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9530"/>
  <workbookPr/>
  <mc:AlternateContent xmlns:mc="http://schemas.openxmlformats.org/markup-compatibility/2006">
    <mc:Choice Requires="x15">
      <x15ac:absPath xmlns:x15ac="http://schemas.microsoft.com/office/spreadsheetml/2010/11/ac" url="C:\Users\HACIENDA\Documents\LSA\TRAMITES ADMINISTRATIVOS MUNICIPIO DE CALI\Trámites DAHM\Requisitos tramite de Cuentas\Actualización año 2026\"/>
    </mc:Choice>
  </mc:AlternateContent>
  <xr:revisionPtr revIDLastSave="0" documentId="13_ncr:1_{66148A65-DA3A-4B3F-A701-A73D37DEE053}" xr6:coauthVersionLast="47" xr6:coauthVersionMax="47" xr10:uidLastSave="{00000000-0000-0000-0000-000000000000}"/>
  <bookViews>
    <workbookView xWindow="-110" yWindow="-110" windowWidth="19420" windowHeight="10420" firstSheet="1" activeTab="1" xr2:uid="{00000000-000D-0000-FFFF-FFFF00000000}"/>
  </bookViews>
  <sheets>
    <sheet name="Ejemplo Visualización ME23N" sheetId="5" state="hidden" r:id="rId1"/>
    <sheet name="Cuentas por pagar Virtual" sheetId="2" r:id="rId2"/>
    <sheet name="Ej Cuadro RPC para Alumbrado Pú" sheetId="6" state="hidden" r:id="rId3"/>
    <sheet name="Ej Cuadro RPC-Fact-Fondos-Linea" sheetId="4" state="hidden" r:id="rId4"/>
  </sheets>
  <definedNames>
    <definedName name="_xlnm._FilterDatabase" localSheetId="1" hidden="1">'Cuentas por pagar Virtual'!$A$2:$L$2</definedName>
  </definedNames>
  <calcPr calcId="191029"/>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H16" i="4" l="1"/>
  <c r="H15" i="4"/>
  <c r="H14" i="4"/>
  <c r="H13" i="4"/>
  <c r="H12" i="4"/>
  <c r="H11" i="4"/>
  <c r="H10" i="4"/>
  <c r="H9" i="4"/>
  <c r="G17" i="4"/>
  <c r="F17" i="4"/>
  <c r="E17" i="4"/>
  <c r="D17" i="4"/>
  <c r="E21" i="4" s="1"/>
  <c r="H4" i="4"/>
  <c r="F19" i="4" l="1"/>
  <c r="E23" i="4"/>
  <c r="G21" i="4"/>
  <c r="H21" i="4" s="1"/>
  <c r="G23" i="4"/>
  <c r="H23" i="4" s="1"/>
  <c r="D19" i="4"/>
  <c r="H19" i="4" s="1"/>
  <c r="H17" i="4"/>
</calcChain>
</file>

<file path=xl/comments1.xml><?xml version="1.0" encoding="utf-8"?>
<comments xmlns="http://schemas.openxmlformats.org/spreadsheetml/2006/main" xmlns:mc="http://schemas.openxmlformats.org/markup-compatibility/2006" xmlns:xr="http://schemas.microsoft.com/office/spreadsheetml/2014/revision" mc:Ignorable="xr">
  <authors>
    <author>HACIENDA</author>
  </authors>
  <commentList>
    <comment ref="B7" authorId="0" shapeId="0" xr:uid="{00000000-0006-0000-0000-000001000000}">
      <text>
        <r>
          <rPr>
            <sz val="9"/>
            <color indexed="81"/>
            <rFont val="Tahoma"/>
            <family val="2"/>
          </rPr>
          <t xml:space="preserve">Simbolo p.tipo documento
</t>
        </r>
      </text>
    </comment>
    <comment ref="C7" authorId="0" shapeId="0" xr:uid="{00000000-0006-0000-0000-000002000000}">
      <text>
        <r>
          <rPr>
            <sz val="9"/>
            <color indexed="81"/>
            <rFont val="Tahoma"/>
            <family val="2"/>
          </rPr>
          <t xml:space="preserve">Título de documento
</t>
        </r>
      </text>
    </comment>
    <comment ref="D7" authorId="0" shapeId="0" xr:uid="{00000000-0006-0000-0000-000003000000}">
      <text>
        <r>
          <rPr>
            <sz val="9"/>
            <color indexed="81"/>
            <rFont val="Tahoma"/>
            <family val="2"/>
          </rPr>
          <t>Nombre del Autor</t>
        </r>
      </text>
    </comment>
    <comment ref="E7" authorId="0" shapeId="0" xr:uid="{00000000-0006-0000-0000-000004000000}">
      <text>
        <r>
          <rPr>
            <sz val="9"/>
            <color indexed="81"/>
            <rFont val="Tahoma"/>
            <family val="2"/>
          </rPr>
          <t>Fecha creación</t>
        </r>
      </text>
    </comment>
    <comment ref="C10" authorId="0" shapeId="0" xr:uid="{00000000-0006-0000-0000-000005000000}">
      <text>
        <r>
          <rPr>
            <sz val="9"/>
            <color indexed="81"/>
            <rFont val="Tahoma"/>
            <family val="2"/>
          </rPr>
          <t xml:space="preserve">
Si corresponde
</t>
        </r>
      </text>
    </comment>
    <comment ref="C11" authorId="0" shapeId="0" xr:uid="{00000000-0006-0000-0000-000006000000}">
      <text>
        <r>
          <rPr>
            <sz val="9"/>
            <color indexed="81"/>
            <rFont val="Tahoma"/>
            <family val="2"/>
          </rPr>
          <t xml:space="preserve">
Si es persona natural NO Responsable del IVA y NO obligada a facturar
</t>
        </r>
      </text>
    </comment>
    <comment ref="C18" authorId="0" shapeId="0" xr:uid="{00000000-0006-0000-0000-000007000000}">
      <text>
        <r>
          <rPr>
            <sz val="9"/>
            <color indexed="81"/>
            <rFont val="Tahoma"/>
            <family val="2"/>
          </rPr>
          <t xml:space="preserve">
Certificación del Supervisor y Recibo de Pago Estampilla Adulto Mayor  (Si aplica, contratos suscritos antes de la expedición del Acuerdo 0473 de 2020)
</t>
        </r>
      </text>
    </comment>
    <comment ref="C26" authorId="0" shapeId="0" xr:uid="{00000000-0006-0000-0000-000008000000}">
      <text>
        <r>
          <rPr>
            <sz val="9"/>
            <color indexed="81"/>
            <rFont val="Tahoma"/>
            <family val="2"/>
          </rPr>
          <t xml:space="preserve">
Si es persona natural NO Responsable del IVA y NO obligada a facturar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HACIENDA</author>
  </authors>
  <commentList>
    <comment ref="G114" authorId="0" shapeId="0" xr:uid="{00000000-0006-0000-0100-000001000000}">
      <text>
        <r>
          <rPr>
            <sz val="9"/>
            <color indexed="81"/>
            <rFont val="Tahoma"/>
            <family val="2"/>
          </rPr>
          <t xml:space="preserve">Si aplica 
</t>
        </r>
      </text>
    </comment>
  </commentList>
</comments>
</file>

<file path=xl/sharedStrings.xml><?xml version="1.0" encoding="utf-8"?>
<sst xmlns="http://schemas.openxmlformats.org/spreadsheetml/2006/main" count="2031" uniqueCount="403">
  <si>
    <t>X</t>
  </si>
  <si>
    <t>RPC debidamente firmado por el Ordenador del Gasto.</t>
  </si>
  <si>
    <t>Contrato completo debidamente fechado y firmado por las partes.</t>
  </si>
  <si>
    <t>X </t>
  </si>
  <si>
    <t>Acto administrativo autorizando el valor a pagar.</t>
  </si>
  <si>
    <t>VIATICOS Y GASTOS DE VIAJE</t>
  </si>
  <si>
    <t>LIQUIDACION DE CESANTIAS Y OTRAS PRESTACIONES SOCIALES</t>
  </si>
  <si>
    <t>AUXILIO FUNERARIO</t>
  </si>
  <si>
    <t>Tipo Archivo</t>
  </si>
  <si>
    <t>PDF Legible</t>
  </si>
  <si>
    <t>Contrato Secop II</t>
  </si>
  <si>
    <t xml:space="preserve">RPC </t>
  </si>
  <si>
    <t xml:space="preserve">Acta Inicio </t>
  </si>
  <si>
    <t>Seguridad Social Cuota 1</t>
  </si>
  <si>
    <t>Cédula</t>
  </si>
  <si>
    <t>Supervisión Cuota 1</t>
  </si>
  <si>
    <t>Ficha Técnica</t>
  </si>
  <si>
    <t>Rut</t>
  </si>
  <si>
    <t>Certificación Tributaria Cuota 1</t>
  </si>
  <si>
    <t>Ficha Técnica Virtual</t>
  </si>
  <si>
    <t>Ficha Técnica actualizada, firmada por quien elabora y revisa</t>
  </si>
  <si>
    <t>Certificación Dependiente</t>
  </si>
  <si>
    <t>Certificación Corrección Monetaria</t>
  </si>
  <si>
    <t>Certificación de dependientes si aplica
(deducción base retención en la fuente)</t>
  </si>
  <si>
    <t>Certificación Medicina Prepagada</t>
  </si>
  <si>
    <t>Estampilla Adulto Mayor</t>
  </si>
  <si>
    <t>Certificación de Corrección Monetaria si aplica
(deducción base retención en la fuente)</t>
  </si>
  <si>
    <t>Documento de Identidad por las dos caras</t>
  </si>
  <si>
    <t>Factura No.XXXX1</t>
  </si>
  <si>
    <t>Factura No.XXXX2</t>
  </si>
  <si>
    <t>DE-41XX-X2</t>
  </si>
  <si>
    <t>DE-41XX-X1</t>
  </si>
  <si>
    <t>Supervisión Cuota 2 (…)</t>
  </si>
  <si>
    <t>Seguridad Social Cuota 2 (…)</t>
  </si>
  <si>
    <t>Documento de Identidad del Contratista, por las dos caras</t>
  </si>
  <si>
    <t>Documento de Identidad  del Representante Legal  (para el caso de las Personas Jurídicas) por las dos caras,</t>
  </si>
  <si>
    <t>Cédula Representante</t>
  </si>
  <si>
    <t>0-1104</t>
  </si>
  <si>
    <t>4-2501</t>
  </si>
  <si>
    <t>F 14X8</t>
  </si>
  <si>
    <t>F 14X9</t>
  </si>
  <si>
    <t>RPC 4500XXXXX1</t>
  </si>
  <si>
    <t>RPC 4500XXXXX8</t>
  </si>
  <si>
    <t>FACTURAS EMITIDAS POR EL PROVEEDOR</t>
  </si>
  <si>
    <t>Suma Facturas</t>
  </si>
  <si>
    <t>Fondo</t>
  </si>
  <si>
    <t>Totales</t>
  </si>
  <si>
    <t>Total por RPC</t>
  </si>
  <si>
    <t xml:space="preserve">Total por Fac </t>
  </si>
  <si>
    <t>Total por Fondo</t>
  </si>
  <si>
    <t>Factura</t>
  </si>
  <si>
    <t>Valor</t>
  </si>
  <si>
    <t>RPC</t>
  </si>
  <si>
    <t>Servicio: Lista anexos</t>
  </si>
  <si>
    <t>Iconos</t>
  </si>
  <si>
    <t>Título</t>
  </si>
  <si>
    <t xml:space="preserve">           Adobe Acrobat Reader</t>
  </si>
  <si>
    <t>Fe.creac.
Fecha de carga del archivo</t>
  </si>
  <si>
    <t>Nombre del Autor
(Nombre del servidor que efectuo la carga del archivo - Usuario SAP)</t>
  </si>
  <si>
    <t>17.04.2020</t>
  </si>
  <si>
    <t>Fanny Solarte Duran</t>
  </si>
  <si>
    <t>Catalina López Duran</t>
  </si>
  <si>
    <t>27.04.2020</t>
  </si>
  <si>
    <t>Responsable de la Carga</t>
  </si>
  <si>
    <t>Oficina Contaduría General Santiago de Cali</t>
  </si>
  <si>
    <t>Organismo Alcaldia Santiago de Cali</t>
  </si>
  <si>
    <t>Anexos para 4500185XXX</t>
  </si>
  <si>
    <t>Corresponde al</t>
  </si>
  <si>
    <t>Primer Pago/Primera Cuota</t>
  </si>
  <si>
    <t>17.05.2020</t>
  </si>
  <si>
    <t>Pagos/Cuotas/Siguientes</t>
  </si>
  <si>
    <t>Causación 30000XXXXXX Catalina López Duran - Cuota 1</t>
  </si>
  <si>
    <t>Causación 30000XXXXXX Catalina López Duran - Cuota 2</t>
  </si>
  <si>
    <t>26.05.2020</t>
  </si>
  <si>
    <t>Valeria Gutierrez García</t>
  </si>
  <si>
    <t>Diego Aponte Quintero</t>
  </si>
  <si>
    <t xml:space="preserve">Acto Administrativo </t>
  </si>
  <si>
    <t>RPC "Nombre Beneficiario 1"</t>
  </si>
  <si>
    <t>RPC "Nombre Beneficiario 2"</t>
  </si>
  <si>
    <t>Supervisión Cuota 2</t>
  </si>
  <si>
    <t>Seguridad Social Cuota 2</t>
  </si>
  <si>
    <t>Certificación Tributaria Cuota 2</t>
  </si>
  <si>
    <t>Acto Administrativo "Numero"</t>
  </si>
  <si>
    <t>Acto Administrativo "Número"</t>
  </si>
  <si>
    <t>Rut "Nombre Beneficiario"</t>
  </si>
  <si>
    <t>Tarjeta Identidad "Nombre Beneficiario"</t>
  </si>
  <si>
    <t>Cédula "Nombre Beneficiario "</t>
  </si>
  <si>
    <t>Registro Civil "Nombre Beneficiario"</t>
  </si>
  <si>
    <t>Para cada trámite de Pago</t>
  </si>
  <si>
    <t xml:space="preserve">Cédula </t>
  </si>
  <si>
    <t>Planilla del Aporte</t>
  </si>
  <si>
    <t>Factura (Póliza)</t>
  </si>
  <si>
    <t>Cédula del Fallecido</t>
  </si>
  <si>
    <t>Cédula del Beneficiario</t>
  </si>
  <si>
    <t>Nota Compensación PSCD</t>
  </si>
  <si>
    <t>DEVOLUCIONES A CONTRIBUYENTES RENTAS ADMINISTRADAS EN EL MODULO PSCD (PREDIAL, INDUSTRIA Y COMERCIO Y MEGAOBRAS)</t>
  </si>
  <si>
    <t xml:space="preserve">DEVOLUCIONES A CONTRIBUYENTES DE RENTAS VARIAS </t>
  </si>
  <si>
    <t>Certificación Recaudo</t>
  </si>
  <si>
    <t>CDP debidamente firmado por el Ordenador del Gasto.</t>
  </si>
  <si>
    <t>Certificado Recursos</t>
  </si>
  <si>
    <t>CDP</t>
  </si>
  <si>
    <t>Certificado de Recaudo emitido por la Subdirección de Tesorería</t>
  </si>
  <si>
    <t>Certificado Recaudo</t>
  </si>
  <si>
    <t>Primer Pago 
y/o Primera Cuota</t>
  </si>
  <si>
    <t>Pagos y/o Cuotas Siguientes</t>
  </si>
  <si>
    <t>Certificación de Medicina Prepagada si aplica
(deducción base retención en la fuente)</t>
  </si>
  <si>
    <t>Primer Pago 
y/o Acta</t>
  </si>
  <si>
    <t>Pagos y/o Actas Siguientes</t>
  </si>
  <si>
    <t>Cédula Apoderado</t>
  </si>
  <si>
    <t>RPC ARL</t>
  </si>
  <si>
    <t>N/A</t>
  </si>
  <si>
    <t xml:space="preserve">Titulo del Documento
Nombre con el que se deberá denominar cada documento </t>
  </si>
  <si>
    <t>Documentos de Identificación del contribuyente Persona natural
a) Rut 
b) Cédula de ciudadanía, por las dos caras</t>
  </si>
  <si>
    <t>Informe parcial y/o final de supervisión contrato de prestación de servicios profesionales y apoyo a la gestión persona natural, en el que autorice el pago y certifique que el Contratista se encuentra al día con el pago de Seguridad Social.</t>
  </si>
  <si>
    <t>Supervisión Informe Número 1</t>
  </si>
  <si>
    <t>Supervisión Informe Número 2 (…)</t>
  </si>
  <si>
    <t>Seguridad Social 1</t>
  </si>
  <si>
    <t>Seguridad Social 2 (…)</t>
  </si>
  <si>
    <t>Contratos de Obra o Interventoria:
Informe parcial y/o final supervisión contrato de obra o interventoría, autorizando el pago</t>
  </si>
  <si>
    <t>Contrato u Orden de compra y/o servicio o Aceptación de oferta:
Informe parcial y/o final supervisión de contrato, autorizando el pago</t>
  </si>
  <si>
    <t>Convenios Asociación, Interadministrativos, etc.:
Informe parcial y/o final supervisión de convenios, autorizando el pago</t>
  </si>
  <si>
    <t xml:space="preserve">Rad. Número XXXX </t>
  </si>
  <si>
    <t>RPC SALUD</t>
  </si>
  <si>
    <t>RPC PENSION</t>
  </si>
  <si>
    <t xml:space="preserve">RPC debidamente firmado por el Ordenador del Gasto.
</t>
  </si>
  <si>
    <t>Planilla ARL "Mes"</t>
  </si>
  <si>
    <t>Planilla SALUD "Mes"</t>
  </si>
  <si>
    <t>Planilla PENSION "Mes"</t>
  </si>
  <si>
    <t>GASTOS BANCARIOS (COMISIONES, GASTOS OPERATIVOS)</t>
  </si>
  <si>
    <t>Factura No.XXXXX</t>
  </si>
  <si>
    <t>CDP debidamente firmado por el Ordenador del Gasto</t>
  </si>
  <si>
    <t>Posición</t>
  </si>
  <si>
    <t xml:space="preserve">Acto administrativo (Resolución) por el que se autoriza el valor a pagar. </t>
  </si>
  <si>
    <t>Rad. Número XXXXXXX</t>
  </si>
  <si>
    <t>Oficio Fiducia Costos Operativos  "Mes"</t>
  </si>
  <si>
    <t>Oficio Tesoreria Comisión "Mes, Año"</t>
  </si>
  <si>
    <t>Oficio Fiducia Comisión "Mes, Año"</t>
  </si>
  <si>
    <t>Oficio Tesoreria Gastos Bancarios "Mes, Año"</t>
  </si>
  <si>
    <t>Gastos Comision Fiduciaria
a) Oficio Subdirección de Tesoreria dirigido a la Unidad de Apoyo a la Gestión solicitando se realicen los trámites de legalización
b) Oficio de la Fiduciaria por el que remiten la factura de comisión
c) Factura expedida por la Fiduciaria</t>
  </si>
  <si>
    <t>Costos Operativos Fiducia
a) Oficio de la Fiduciaria por el que remiten la factura y/o documento de cobro de costos operativos
b) Factura y/o Documento de Cobro, expedida por la Fiduciaria</t>
  </si>
  <si>
    <t>Factura No.XXXXX 
Documento No. XXXX</t>
  </si>
  <si>
    <t>Oficio generado por el Sistema ORFEO (con código TRD y tipificado como Informativo) por el cual solicitan el trámite de contabilización de la cuenta por pagar. 
El oficio deberá estar firmado por el Secretario de Despacho, Director de Departamento Administrativo, Director Técnico o por el Jefe de la Unidad de Apoyo a la Gestión.</t>
  </si>
  <si>
    <t>Cedula de ciudadanía del fallecido y de su beneficiario, por las dos caras</t>
  </si>
  <si>
    <t xml:space="preserve">Documentos que deberan figurar en la "Lista de Anexos"  
Link "Servicios para Objeto", 
de la Transacción ME23N del SGAFT-SAP 
en el Orden Indicado </t>
  </si>
  <si>
    <t>SENTENCIAS Y CONCILIACIONES JUDICIALES</t>
  </si>
  <si>
    <t>Orden de Creación Anexos Icono "Servicios para Objeto" de la Transacción ME23N</t>
  </si>
  <si>
    <t>D) DOCUMENTOS REQUERIDOS EN EL TRAMITE DE SOLICITUDES VIRTUALES CONTABILIZACIÓN CUENTAS POR PAGAR</t>
  </si>
  <si>
    <t>Tarjeta Profesional del Revisor Fiscal y/o Contador (para el caso de las Personas Jurídicas) por las dos caras,</t>
  </si>
  <si>
    <t>Cédula Revisor Fiscal y/o Contador</t>
  </si>
  <si>
    <t>T.P. Revisor Fiscal y/o Contador</t>
  </si>
  <si>
    <t>Cédula de ciudadanía del servidor público, por las dos caras</t>
  </si>
  <si>
    <t>Oficio generado por el Sistema GESTION DOCUMENTAL (con código TRD y tipificado como Informativo) por el cual solicitan el trámite de contabilización de la cuenta por pagar. 
El oficio deberá estar firmado por el Secretario de Despacho, Director de Departamento Administrativo, Director Técnico o por el Jefe de la Unidad de Apoyo a la Gestión.</t>
  </si>
  <si>
    <t>Oficio generado por el Sistema de GESTION DOCUMENTAL (con código TRD y tipificado como Informativo) por el cual solicitan el trámite de contabilización de la cuenta por pagar. 
El oficio deberá estar firmado por el Secretario de Despacho, Director de Departamento Administrativo, Director Técnico o por el Jefe de la Unidad de Apoyo a la Gestión.</t>
  </si>
  <si>
    <t>Resolución de pensión</t>
  </si>
  <si>
    <t>Oficio generado por el Sistema GESTION DOCUMENTAL (con código TRD y tipificado como Informativo) y archivo Control en excel, por el cual solicitan trámite contabilización de la cuenta por pagar y en el que se indique:
a) Número Resolución y/o Decreto
b) CDP
c) RPC
d) Posición-Linea del RPC
e) Fondo
f) Sumatoria Total Pago Autorizado en la Resolución
El oficio deberá contener cuadro en el que se relacionen: CDP, RPC,   Posición - Linea del RPC, Fondo, valor total del pago autorizado y nombre del beneficiario.
Oficio que deberá estar firmado por el Secretario de Despacho, Director de Departamento Administrativo, Director Técnico o por el Jefe de la Unidad de Apoyo a la Gestión.</t>
  </si>
  <si>
    <t>Soportes - Facturas</t>
  </si>
  <si>
    <t>Acto administrativo por el cual se reconoce y liquida el gasto</t>
  </si>
  <si>
    <t>Acto administrativo por el cual se ejecuta el gasto</t>
  </si>
  <si>
    <t>Certificación bancaria del beneficiario</t>
  </si>
  <si>
    <t>Certificación bancaria</t>
  </si>
  <si>
    <t>Certificacion bancaria del beneficiario del pago</t>
  </si>
  <si>
    <t>Certificacion Bancaria</t>
  </si>
  <si>
    <t>Registro de defunción</t>
  </si>
  <si>
    <t xml:space="preserve">Registro de defunción del funcionario </t>
  </si>
  <si>
    <t>Certificación bancaria del beneficiario de la devolución</t>
  </si>
  <si>
    <t>Acto administrativo autorizando el valor a transferir a la CVC</t>
  </si>
  <si>
    <t>Orden de Creación Anexos Icono "Servicios para Objeto" de la Transacción FMZ2</t>
  </si>
  <si>
    <t xml:space="preserve">Documentos que deberan figurar en la "Lista de Anexos"  
Link "Servicios para Objeto", 
de la Transacción FMZ2 del SGAFT-SAP 
en el Orden Indicado </t>
  </si>
  <si>
    <t>Planilla de Pago Seguridad Social, para aplicar beneficio de disminución de base para cálculo de retención en la fuente, cuya base de cotización debe ser como mínimo el 40% del ingreso mensual. (SALUD - PENSION - ARL)</t>
  </si>
  <si>
    <t xml:space="preserve">DESEMBOLSO CAJA MENOR </t>
  </si>
  <si>
    <t xml:space="preserve">Cedula de ciudadanía del funcionario responsable del manejo de la caja menor </t>
  </si>
  <si>
    <t xml:space="preserve">Cédula de ciudadania del funcionario </t>
  </si>
  <si>
    <t xml:space="preserve">BONO PENSIONAL </t>
  </si>
  <si>
    <t>Oficio generado por el Sistema GESTION DOCUMENTAL (con código TRD y Tipificado como Informativo)  firmado por el Ordenador del Gasto, por el cual solicitan trámite contabilización de la cuenta por pagar, en el que se deberá indicar:
a) Número Acto Administrativo que autoriza el Pago (Resolución)
b) CDP
c) RPC
d) Posición-Linea del RPC
e) Fondo
f) Factura Número
g) Concepto (acueducto, alcantarillado, energia, tasas, aseo, telefonia, red de datos, mantenimiento)
h) Tasas
i) Impuestos
j) Iva
k) Valor Total por Factura
l) Sumatoria Total Pago Autorizado en la Resolución
El oficio deberá contener cuadro en el que se relacionen los literales antes descritos.</t>
  </si>
  <si>
    <t xml:space="preserve"> Rut </t>
  </si>
  <si>
    <t xml:space="preserve"> Cédula de ciudadanía, por las dos caras</t>
  </si>
  <si>
    <t xml:space="preserve">Certificado de existencia y representacion legal </t>
  </si>
  <si>
    <t xml:space="preserve">Certificado camara de comercio </t>
  </si>
  <si>
    <t>Oficio</t>
  </si>
  <si>
    <t>Extractos bancarios donde consten los valores a devolver</t>
  </si>
  <si>
    <t>Extractos Bancarios</t>
  </si>
  <si>
    <t>Extractos bancarios</t>
  </si>
  <si>
    <t>DESEMBOLSO INICIAL</t>
  </si>
  <si>
    <t>REEMBOLSOS</t>
  </si>
  <si>
    <t>PAGOS SEGURIDAD SOCIAL (ARL - SALUD - PENSION)</t>
  </si>
  <si>
    <t>Oficio tramitado por el sistema Orfeo, utilizando el código TRD y tipificado como informativo, por el cual solicitan trámite contabilización de la cuenta por pagar.
Firmado por el Secretario de Despacho, Director de Departamento Administrativo, Director Técnico o por el Jefe de la Unidad de Apoyo a la Gestión.</t>
  </si>
  <si>
    <t>PAGOS SEGURIDAD SOCIAL CONCEJALES Y EDILES (ARL - SALUD )</t>
  </si>
  <si>
    <t>Acta de inicio</t>
  </si>
  <si>
    <t>DS-41XX-X1</t>
  </si>
  <si>
    <t>DS-41XX-X2</t>
  </si>
  <si>
    <t>Factura Venta Electrónica</t>
  </si>
  <si>
    <t xml:space="preserve">Documento Soporte (Que debe emitir el comprador y/o contratante  con Personas no obligadas a expedir factura de venta o documento equivalente) 
- Deberá llevar un número, que corresponda a la numeración consecutiva controlada por cada Organismo
- Consecutivo que debera tener como prefijo "DS-Código del Centro Gestor del Organismo"
Ejemplo:Consecutivo para el Departamento Administrativo de Hacienda que tiene como centro gestor el 4131
DS-4131-1 </t>
  </si>
  <si>
    <t xml:space="preserve">Factura Venta Electrónica </t>
  </si>
  <si>
    <t>Causación de cuenta por pagar, contabilizada en vigencia anterior.</t>
  </si>
  <si>
    <t>Decreto Modificación Proyecto de Inversión Adición Presupuestal, para la atención del Pasivo Exigible-Vigencias Expiradas</t>
  </si>
  <si>
    <t>Certificado de Legalidad Pasivo Exigible-Vigencias Expiradas</t>
  </si>
  <si>
    <t>Certificado de disponibilidad presupuestal (CDP) Pasivo Exigible-Vigencias expiradas</t>
  </si>
  <si>
    <t>Resolución emitida por el Ordenador del Gasto, por la cual autorizan la baja del pasivo contabilizado en vigencias anteriores, y la contabilización en la vigencia corriente del Pasivo Exigible-Vigencias Expiradas</t>
  </si>
  <si>
    <t xml:space="preserve">Doc de causacion No XXXX </t>
  </si>
  <si>
    <t>Decreto xxx</t>
  </si>
  <si>
    <t>Certificado</t>
  </si>
  <si>
    <t>Factura emitida en vigencias anteriores, por el contratista proveedor del bien y/o servicio (Personas obligadas a facturar), soporte de la cuenta por pagar contabilizada en vigencias anteriores</t>
  </si>
  <si>
    <t xml:space="preserve">Contrato </t>
  </si>
  <si>
    <t>Ficha Técnica de impuestos y contabilidad</t>
  </si>
  <si>
    <t>RUT del contratista</t>
  </si>
  <si>
    <t xml:space="preserve">Registro presupuestal (RPC) Pasivo Exigible – Vigencias expiradas  </t>
  </si>
  <si>
    <t>Factura No xxxx</t>
  </si>
  <si>
    <t>Contrato No xxxx</t>
  </si>
  <si>
    <t>RUT</t>
  </si>
  <si>
    <t>Resolucion No</t>
  </si>
  <si>
    <t>DS-41XX-XX</t>
  </si>
  <si>
    <t>NO requiere RPC cuando corresponda a Devoluciones de Recaudos de la misma Vigencia. (Los seportes deberan adjuntarse en la Solicitud virtual de contabilizacion de cuentas por pagar, Formato MAHP03.03.01.P011.F002)</t>
  </si>
  <si>
    <t>Sentencia de la autoridad judicial, conciliacion extrajudicial o mecanismos alternativo de solucion de conflictos</t>
  </si>
  <si>
    <t>Sentencia, Conciliacion, MASC</t>
  </si>
  <si>
    <t>Porder des sutitucion y copia TP</t>
  </si>
  <si>
    <t>Factura "Facturacion Electronica "</t>
  </si>
  <si>
    <t>Acto administrativo  que apertura la caja menor.</t>
  </si>
  <si>
    <t>Acto administrativo en el que se constiituye  la caja menor.</t>
  </si>
  <si>
    <t>Libro Auxiliar</t>
  </si>
  <si>
    <t xml:space="preserve">Libro Auxiliar de caja menor y/o listado de los gastos causados generados en el aplicativo SGFT-SAP  </t>
  </si>
  <si>
    <t>NA</t>
  </si>
  <si>
    <t>CONVOCATORIAS PÚBLICAS PROGRAMAS DE ESTÍMULOS CULTURALES</t>
  </si>
  <si>
    <t>Oficio generado por el Sistema GESTION DOCUMENTAL (con código TRD y tipificado como Informativo) por el cual solicitan el trámite de contabilización de la cuenta por pagar. 
El oficio deberá estar firmado por Subdirector de Departamento Administrativo de la Subdirección de Tesorería.</t>
  </si>
  <si>
    <t>Constancia  firmada por el Subdirector de Departamento Administrativo de la Subdirección de Tesorería, en donde se indica (Acreedor, Nombre y Número del Convenio, fecha, valor, información de la cuenta donde se encuentran los rendimientos financieros, nombre del banco)</t>
  </si>
  <si>
    <t xml:space="preserve">Acto administrativo  y/o resolución emitida por el ordenador del gasto del organismo respectivo, por el que autoriza la solicitud de devolución de los recursos no ejecutados e interéses respectivos. </t>
  </si>
  <si>
    <t>Extractos bancarios donde se refleje el valor de los recursos a devolver</t>
  </si>
  <si>
    <t>Documentos que deberan figuran en el nuevo RPC expedido en la vigencia corriente</t>
  </si>
  <si>
    <t>Documentos adicionales que deberan incorporarse en el RPC emitido en vigencias anteriores</t>
  </si>
  <si>
    <t>Ficha Técnica V.E.</t>
  </si>
  <si>
    <r>
      <t xml:space="preserve">Pasivos Exigibles Vigencias Expiradas de Cuentas por Pagar a Proveedores y Acreedores Financieros de Bienes y/o Servicios, 
Que </t>
    </r>
    <r>
      <rPr>
        <b/>
        <u/>
        <sz val="11"/>
        <rFont val="Arial"/>
        <family val="2"/>
      </rPr>
      <t>NO</t>
    </r>
    <r>
      <rPr>
        <b/>
        <sz val="11"/>
        <rFont val="Arial"/>
        <family val="2"/>
      </rPr>
      <t xml:space="preserve"> figuran contabilizadas como cuentas por Pagar</t>
    </r>
  </si>
  <si>
    <t>Ficha Técnica actualizada Vigencia Expirada
firmada por quien elabora y revisa</t>
  </si>
  <si>
    <t>Ficha Técnica actualizada (C.D.P. y R.P.C. Vigencia Anterior)
Firmada por quien elabora y revisa</t>
  </si>
  <si>
    <t>Registro único tributarlo (RUT) con fecha no superior a 30 dias de impresion: Responsabilidades tributarias actualizadas, actividad económica relacionada con el objeto contractual, correo electrônico</t>
  </si>
  <si>
    <t>Registro único tributarlo (RUT)  impresión no superior a 30 dias: Responsabilidades tributarias actualizadas, actividad económica relacionada con el objeto contractual, correo electrónico</t>
  </si>
  <si>
    <t>Documento de Identidad del Revisor Fiscal y/o Contador  (para el caso de las Personas Jurídicas) por las dos caras,</t>
  </si>
  <si>
    <t xml:space="preserve">Acto administrativo autorizando el valor a pagar, emitido por la entidad Distrital 
El concepto consignado en el Acto Administrativo debe ser coherente con el de la Sentencia </t>
  </si>
  <si>
    <t>Nuevo</t>
  </si>
  <si>
    <t>Oficio generado por el Sistema DE GESTION DOCUMENTAL (con código TRD y tipificado como Informativo) por el cual solicitan el trámite de contabilización de la cuenta por pagar. 
El oficio deberá estar firmado por el Secretario de Despacho, Director de Departamento Administrativo, Director Técnico o por el Jefe de la Unidad de Apoyo a la Gestión.</t>
  </si>
  <si>
    <t xml:space="preserve">Oficio tramitado por el sistema GESTION DOCUMENTAL, utilizando el código TRD y tipificado como informativo, por el cual solicitan trámite contabilización de la cuenta por pagar.
El oficio deberá estar firmado por el Secretario de Despacho, Director de Departamento Administrativo, Director Técnico o por el Jefe de la Unidad de Apoyo a la Gestión.
</t>
  </si>
  <si>
    <t>Cédula de ciudadanía del trabajador, por las dos caras</t>
  </si>
  <si>
    <t>Oficio generado por el Sistema GESTION DOCUMENTAL (con código TRD y Tipificado como Informativo)  firmado por el Ordenador del Gasto, por el cual solicitan trámite contabilización de la cuenta por pagar, en el que se deberá indicar:
a) Número Acto Administrativo que autoriza el Pago (Resolución)
b) RPC
c) Posición-Linea del RPC
d) Fondo
e) Valor a pagar
El oficio deberá contener cuadro en el que se relacionen los literales antes descritos.</t>
  </si>
  <si>
    <t xml:space="preserve">Rut </t>
  </si>
  <si>
    <t xml:space="preserve">Cédula de ciudadanía representante legal </t>
  </si>
  <si>
    <t>Modificado</t>
  </si>
  <si>
    <t>Documentos de Identificación del contribuyente Persona Jurídica
a) Rut 
b) Cédula de ciudadanía del representante legal, por las dos caras</t>
  </si>
  <si>
    <t>DEVOLUCION DE RETENCIONES Y DEDUCCIONES</t>
  </si>
  <si>
    <t xml:space="preserve">Documentos que se deberan remitir a través del Sistema de Gestión documental   
</t>
  </si>
  <si>
    <t>Respuesta por parte del contador informando si aplica o no la devolución</t>
  </si>
  <si>
    <t>Ficha en excel de devolución donde contiene toda la información relacionada a la devolución</t>
  </si>
  <si>
    <t>Causación de cuenta por pagar sobre la cual se va a realizar la devolución</t>
  </si>
  <si>
    <t>Cédula del contratista o Representante Legal</t>
  </si>
  <si>
    <t>Rut del contratista o Representante Legal</t>
  </si>
  <si>
    <t>CDP PEVE</t>
  </si>
  <si>
    <t>RPC PEVE</t>
  </si>
  <si>
    <t>Gastos Bancarios 
a) Oficio de la Subdirección de Tesoreria dirigido a la Unidad de Apoyo a la Gestión, solicitando se realicen los trámites de legalización de los gastos bancarios, y la respectiva certificación emitida por dicha Subdirección manifiestando conformidad sobre el valor de los mismos
b) Oficio de la Subdirección de Tesorería, en la que relacionan e informan los gastos Bancarios por Banco y cuenta Bancaria</t>
  </si>
  <si>
    <t xml:space="preserve">Acto administrativo autorizando el gasto por Pago Oficioso, emitido por la entidad Distrital 
El concepto consignado en el Acto Administrativo debe ser coherente con el de la Sentencia </t>
  </si>
  <si>
    <t>Acto Administrativo Pago Oficioso</t>
  </si>
  <si>
    <t>Oficio generado por el Sistema GESTION DOCUMENTAL (con código TRD y tipificado como Informativo), por el cual  la Subdirección de Tesorería solicita la generación del documento de causación de cuenta por pagar, sin afectación presupuestal,  por cuanto dicho gasto fue contabilizado previamente con afectación presupuestal, y cuyo giro fue endosado y depositado en cuenta del Banco Agrario a nombre del Distrito, indicando en el mismo oficio:
a) Número Resolución emitida por el ordenador de gasto, que autorizó el trámite de la sentencia con pago oficioso
b) Número del proceso judicial y sentencia judicial
c) Nombre del beneficiario
d) Identificación del beneficiario
e) Valor total de la sentencia por pago oficioso autorizada
f) Valor neto de la cuenta por pagar 
g) RPC que repaldó el gasto de la sentencia con pago oficioso
h) Número de documento de causación por el cual se contabilizó la sentencia con pago oficioso 
i) Número y fecha del documento de pago  (kZ) 
j) Número de documento de compensación 
El oficio deberá contener igualmente información relacionada con la contabilización del ingreso que fue depositado en la cuenta del Banco Agrario a nombre del Distrito, producto del endoso del giro a nombre del beneficiario de la Sentencia y ordenada mediante resolución de pago oficioso emitida por el Organismo
k) Numero de cuenta del Banco Agrario a nombre del Distrito
l) Valor del depósito realizado en la cuenta del Banco Agrario a nombre del Distrito
m) Número  y fecha del documento por el cual se registro el ingreso y respectiva contabilización
n) Número documento de compensación
El oficio deberá estar firmado por el Subdirector de Tesorería</t>
  </si>
  <si>
    <t>Documento del Modulo PSCD (nota y su compensación) con el cual se realizó la compensación del saldo a favor en la cuenta corriente del contribuyente y registro en el Módulo FI-GL, indicando igualmente la clave de reconciliación</t>
  </si>
  <si>
    <t>Certificado Legalidad PEVE</t>
  </si>
  <si>
    <t>Los documentos establecidos en la presente circular,  de acuerdo al tipo de contrato y/o concepto de gasto, que se configuró como pasivo exigible vigencia expirada.</t>
  </si>
  <si>
    <t xml:space="preserve">Oficio generado por el Sistema GESTION DOCUMENTAL (con código TRD y tipificado como Informativo) por el cual solicitan el trámite de contabilización de la cuenta por pagar o correo electrónico dirigido al Jefe de Oficina de la Contaduría del Municipio
</t>
  </si>
  <si>
    <t>Las personas juridicas aportar facturación electrónica</t>
  </si>
  <si>
    <r>
      <t xml:space="preserve">Rad. Número </t>
    </r>
    <r>
      <rPr>
        <b/>
        <u/>
        <sz val="11"/>
        <rFont val="Arial"/>
        <family val="2"/>
      </rPr>
      <t>XXXXXX3</t>
    </r>
  </si>
  <si>
    <t xml:space="preserve">Registro único tributarlo (RUT) con fecha no superior a 30 dias de impresion </t>
  </si>
  <si>
    <r>
      <t xml:space="preserve">Pantallazo del Contrato tramitado por Secop II, y en el que se visualice:
a) Estado del Contrato </t>
    </r>
    <r>
      <rPr>
        <b/>
        <sz val="11"/>
        <rFont val="Arial"/>
        <family val="2"/>
      </rPr>
      <t>En Ejecución</t>
    </r>
    <r>
      <rPr>
        <sz val="11"/>
        <rFont val="Arial"/>
        <family val="2"/>
      </rPr>
      <t>; b) Número del Contrato; c) Nombre del Contratista; d) Valor del Contrato; e) Plazo del Contrato; f) Número de Cuotas; g) Forma de Pago; h) Objeto del Contrato; i) Especificación de Impuestos; j) Complemento del Contrato (En el que se detallan las obligaciones específicas del contrato)</t>
    </r>
  </si>
  <si>
    <r>
      <t xml:space="preserve">Pantallazo del Contrato tramitado por Secop II, y en el que se visualice:
a) Estado del Contrato </t>
    </r>
    <r>
      <rPr>
        <b/>
        <sz val="11"/>
        <rFont val="Arial"/>
        <family val="2"/>
      </rPr>
      <t>Firmado</t>
    </r>
    <r>
      <rPr>
        <sz val="11"/>
        <rFont val="Arial"/>
        <family val="2"/>
      </rPr>
      <t>; b) Número del Contrato; c) Nombre del Contratista; d) Valor del Contrato; e) Plazo del Contrato; f) Número de Cuotas; g) Forma de Pago; h) Objeto del Contrato; i) Especificación de Impuestos; j) Complemento del Contrato (En el que se detallan las obligaciones específicas del contrato)</t>
    </r>
  </si>
  <si>
    <r>
      <t>RPC debidamente firmado por el Ordenador del Gasto,</t>
    </r>
    <r>
      <rPr>
        <u/>
        <sz val="11"/>
        <rFont val="Arial"/>
        <family val="2"/>
      </rPr>
      <t xml:space="preserve"> a nombre de cada uno de los beneficiarios</t>
    </r>
  </si>
  <si>
    <r>
      <t xml:space="preserve">Factura emitida por Emcali
</t>
    </r>
    <r>
      <rPr>
        <b/>
        <u/>
        <sz val="11"/>
        <rFont val="Arial"/>
        <family val="2"/>
      </rPr>
      <t>Excepción</t>
    </r>
    <r>
      <rPr>
        <sz val="11"/>
        <rFont val="Arial"/>
        <family val="2"/>
      </rPr>
      <t>: En consideración al volúmen de facturas de servicios públicos (acueducto, alcantarillado, telefonía) no se requiere que estas sean suministradas ni incorporadas en el SGAFT-SAP)</t>
    </r>
  </si>
  <si>
    <r>
      <t xml:space="preserve">Rad. Número </t>
    </r>
    <r>
      <rPr>
        <b/>
        <u/>
        <sz val="11"/>
        <rFont val="Arial"/>
        <family val="2"/>
      </rPr>
      <t>XXXXXX</t>
    </r>
  </si>
  <si>
    <r>
      <t xml:space="preserve">DEVOLUCION DE SALDOS NO EJECUTADOS (CONVENIOS), INCORPORADOS EN EL SGAFT-SAP </t>
    </r>
    <r>
      <rPr>
        <b/>
        <u/>
        <sz val="11"/>
        <rFont val="Arial"/>
        <family val="2"/>
      </rPr>
      <t>SIN</t>
    </r>
    <r>
      <rPr>
        <b/>
        <sz val="11"/>
        <rFont val="Arial"/>
        <family val="2"/>
      </rPr>
      <t xml:space="preserve"> AFECTACIÓN PRESUPUESTAL</t>
    </r>
  </si>
  <si>
    <r>
      <t xml:space="preserve">DEVOLUCION DE RENDIMIENTOS FINANCIEROS INCORPORADOS EN EL SGAFT-SAP </t>
    </r>
    <r>
      <rPr>
        <b/>
        <u/>
        <sz val="11"/>
        <rFont val="Arial"/>
        <family val="2"/>
      </rPr>
      <t>CON</t>
    </r>
    <r>
      <rPr>
        <b/>
        <sz val="11"/>
        <rFont val="Arial"/>
        <family val="2"/>
      </rPr>
      <t xml:space="preserve"> AFECTACION PRESUPUESTAL</t>
    </r>
  </si>
  <si>
    <r>
      <t xml:space="preserve">DEVOLUCION DE SALDOS NO EJECUTADOS (CONVENIOS), INCORPORADOS EN EL SGAFT-SAP </t>
    </r>
    <r>
      <rPr>
        <b/>
        <u/>
        <sz val="11"/>
        <rFont val="Arial"/>
        <family val="2"/>
      </rPr>
      <t>CON</t>
    </r>
    <r>
      <rPr>
        <b/>
        <sz val="11"/>
        <rFont val="Arial"/>
        <family val="2"/>
      </rPr>
      <t xml:space="preserve"> AFECTACIÓN PRESUPUESTAL</t>
    </r>
  </si>
  <si>
    <r>
      <t xml:space="preserve">DEVOLUCION DE RENDIMIENTOS FINANCIEROS INCORPORADOS EN EL SGAFT-SAP </t>
    </r>
    <r>
      <rPr>
        <b/>
        <u/>
        <sz val="11"/>
        <rFont val="Arial"/>
        <family val="2"/>
      </rPr>
      <t>SIN</t>
    </r>
    <r>
      <rPr>
        <b/>
        <sz val="11"/>
        <rFont val="Arial"/>
        <family val="2"/>
      </rPr>
      <t xml:space="preserve"> AFECTACION PRESUPUESTAL</t>
    </r>
  </si>
  <si>
    <t>Documento de Identidad del Revisor Fiscal y/o Contador  (para el caso de las Personas Jurídicas) por las dos caras, si aplica.</t>
  </si>
  <si>
    <t>Tarjeta Profesional del Revisor Fiscal y/o Contador (para el caso de las Personas Jurídicas) por las dos caras, si aplica.</t>
  </si>
  <si>
    <t xml:space="preserve"> CONTRATOS FINANCIADOS CON RECURSOS EMPRESTITO
COMPROMISOS PRESUPUESTALES TRAMITADOS POR EL MODULO "MM MODULO DE LOGISTICA O MATERIALES"</t>
  </si>
  <si>
    <t>Documentos de Identificación de los beneficiarios y del apoderado Si Aplica
a) Rut 
b) Cédula de ciudadanía, por las dos caras
c) Tarjeta de Identidad (Para el caso de menores que hayan cumplido 7 años de edad)
d) Registro Civil de nacimiento (Menores de 7 años de edad) 
e) Poder de sustitucion con copia de tarjeta profesional (solo a los apoderados)</t>
  </si>
  <si>
    <t>x</t>
  </si>
  <si>
    <t>Anexos (Solicitud de viaticos por parte del funcionario, facturas,soporte de gastos,CDP)</t>
  </si>
  <si>
    <t xml:space="preserve">Comprobante de Pago - Bono pensional </t>
  </si>
  <si>
    <t>Recbo de pago</t>
  </si>
  <si>
    <t>PDF Legible      (con capacidad de busquedad)</t>
  </si>
  <si>
    <t>Oficio generado por el Sistema GESTION DOCUMENTAL (con código TRD y tipificado como Informativo) por el cual solicitan el trámite de contabilización de la cuenta por pagar, y en el que se deberá indicar:
a) Nombre Entidad Financiera
b) CDP
c) RPC
d) Posición-Linea del RPC
e) Fondo
f) Concepto - Descripción
g) Número de Factura y/o Documento de Cobro
h) Valor Factura  y/o Documento de Cobro 
i) Total Entidad Financiera
j) Sumatoria Total Pago Autorizado
k) Deberá relacionar si obedece a un pago CON GIRO o SIN GIRO
Oficio que deberá estar firmado por el Secretario de Despacho, Director de Departamento Administrativo, Director Técnico o por el Jefe de la Unidad de Apoyo a la Gestión.</t>
  </si>
  <si>
    <t xml:space="preserve">Archivo control (Excel) </t>
  </si>
  <si>
    <t>Oficio generado por el Sistema DE GESTION DOCUMENTAL (con código TRD y Tipificado como Informativo)  Firmado por el Ordenador del Gasto, por el cual solicitan trámite contabilización de la cuenta por pagar en el que se deberá indicar:
a) Número Resolución y/o Decreto
b) CDP
c) RPC
d) Posición-Linea del RPC
e) Fondo
f) Factura Número
g) Valor por Concepto
h) Valor Autorizado 
i) Valor No Autorizado
j) Valor Total por Factura
k) Valor sumatoria total pago Autorizado por Factura
El oficio deberá contener cuadro en el que se relacionen los literales antes descritos.</t>
  </si>
  <si>
    <t>Acto administrativo autorizando el valor a transferir.</t>
  </si>
  <si>
    <t>Certificado de afiliacion a la ARL, para aquellos contratistas riesgo 4 y 5</t>
  </si>
  <si>
    <t>Certificado de afiliacion a la ARL</t>
  </si>
  <si>
    <t>Certificación del  Representante Legal, Revisor Fiscal o Contador Público, donde indique que el contratista se encuentra al día con el pago de seguridad social y aportes parafiscales.</t>
  </si>
  <si>
    <t>Planilla de Pago Seguridad Social</t>
  </si>
  <si>
    <t>Certificación del  Revisor Fiscal,  Contador Público o representante legal, donde indique que el contratista se encuentra al día con el pago de seguridad social y aportes parafiscales.</t>
  </si>
  <si>
    <t>Modificacion del Contrato completo debidamente fechado y firmado por las partes.</t>
  </si>
  <si>
    <r>
      <t xml:space="preserve">Pantallazo del Contrato tramitado por Secop II, con la adicion  y en el que se visualice:
a) Estado del Contrato </t>
    </r>
    <r>
      <rPr>
        <b/>
        <sz val="11"/>
        <rFont val="Arial"/>
        <family val="2"/>
      </rPr>
      <t>En Ejecución</t>
    </r>
    <r>
      <rPr>
        <sz val="11"/>
        <rFont val="Arial"/>
        <family val="2"/>
      </rPr>
      <t>; b) Número del Contrato; c) Nombre del Contratista; d) Valor del Contrato; e) Plazo del Contrato; f) Número de Cuotas; g) Forma de Pago; h) Objeto del Contrato; i) Especificación de Impuestos; j) Complemento del Contrato (En el que se detallan las obligaciones específicas del contrato)</t>
    </r>
  </si>
  <si>
    <t>Informe parcial  de supervisión contrato de prestación de servicios profesionales y apoyo a la gestión persona natural, en el que autorice el pago y certifique que el Contratista se encuentra al día con el pago de Seguridad Social. Tener presente que la parte correspondiente al Informe Juridico debe indicar la nueva fecha de terminacion del contrato y  que tiene una (1) modificacon y/o prorroga. en la parte del informe contable y fianciero mencionar el valor y el tiempo de la adicion del contrato, ajustar los valores en la tabla que hace referencia al valor total del contrato, valor cuota a cancelar, valor acumulado cancelado y saldo por cancelar.</t>
  </si>
  <si>
    <t>RPC (del contrato inicial-vigente) debidamente firmado por el Ordenador del Gasto.</t>
  </si>
  <si>
    <t xml:space="preserve">Resolución de pensión para aquellos contratistas que sean pensionados o hayan recibido bono pensional y no coticen a un fondo de pensiones y en su defecto si se encuentra en tramite aportar una certificacion </t>
  </si>
  <si>
    <t>Supervisión Cuota 3</t>
  </si>
  <si>
    <t>Supervisión Cuota 4 (…)</t>
  </si>
  <si>
    <t>Seguridad Social Cuota 3</t>
  </si>
  <si>
    <t>Seguridad Social Cuota 4 (…)</t>
  </si>
  <si>
    <t>RPC Inicial debidamente firmado por el Ordenador del Gasto.</t>
  </si>
  <si>
    <t>RPC  Adicion debidamente firmado por el Ordenador del Gasto.</t>
  </si>
  <si>
    <t>Ficha Técnica de la Adicion, firmada por quien elabora y revisa</t>
  </si>
  <si>
    <t>Informe parcial  de supervisión contrato de prestación de servicios profesionales y apoyo a la gestión persona natural, en el que autorice el pago y certifique que el Contratista se encuentra al día con el pago de Seguridad Social.</t>
  </si>
  <si>
    <t>Seguridad Social Cuota 4</t>
  </si>
  <si>
    <t>Seguridad Social Cuota 5 (…)</t>
  </si>
  <si>
    <t>Supervisión Cuota 4</t>
  </si>
  <si>
    <t>Supervisión Cuota 5 (…)</t>
  </si>
  <si>
    <t xml:space="preserve">  </t>
  </si>
  <si>
    <t>D.1</t>
  </si>
  <si>
    <t>D.2</t>
  </si>
  <si>
    <t>D.3</t>
  </si>
  <si>
    <t>D.4</t>
  </si>
  <si>
    <t>D.5</t>
  </si>
  <si>
    <t>D.6</t>
  </si>
  <si>
    <t>D.7</t>
  </si>
  <si>
    <t>D.8</t>
  </si>
  <si>
    <t>D.9</t>
  </si>
  <si>
    <t>D.10</t>
  </si>
  <si>
    <t>D.11</t>
  </si>
  <si>
    <t>D.12</t>
  </si>
  <si>
    <t>D.13</t>
  </si>
  <si>
    <t>D.14</t>
  </si>
  <si>
    <t>D.15</t>
  </si>
  <si>
    <t>D.16</t>
  </si>
  <si>
    <t>D.17</t>
  </si>
  <si>
    <t>D.18</t>
  </si>
  <si>
    <t>D.19</t>
  </si>
  <si>
    <t>D.20</t>
  </si>
  <si>
    <t>D.21</t>
  </si>
  <si>
    <t>D.22</t>
  </si>
  <si>
    <t>D.23</t>
  </si>
  <si>
    <t>D.24</t>
  </si>
  <si>
    <t>D.25</t>
  </si>
  <si>
    <t>D.26</t>
  </si>
  <si>
    <t>D.27</t>
  </si>
  <si>
    <t>D.28</t>
  </si>
  <si>
    <t>D.29</t>
  </si>
  <si>
    <t>D.30</t>
  </si>
  <si>
    <t>D.32</t>
  </si>
  <si>
    <t>D.33</t>
  </si>
  <si>
    <t>CONTRATO DE PRESTACIÓN DE SERVICIOS PROFESIONALES Y APOYO A LA GESTION PERSONA NATURAL
(COMPROMISOS PRESUPUESTALES TRAMITADOS POR EL MODULO "MM MODULO DE LOGISTICA O MATERIALES")</t>
  </si>
  <si>
    <t>OTROS CONTRATOS PROVEEDORES
(COMPROMISOS PRESUPUESTALES TRAMITADOS POR EL MODULO "MM MODULO DE LOGISTICA O MATERIALES")</t>
  </si>
  <si>
    <t>CONTRATO DE SEGUROS - POLIZAS DE SEGURO -
(COMPROMISOS PRESUPUESTALES TRAMITADOS POR EL MODULO "MM MODULO DE LOGISTICA O MATERIALES")</t>
  </si>
  <si>
    <t>PAGOS EMCALI ALUMBRADO PUBLICO
(COMPROMISOS PRESUPUESTALES TRAMITADOS POR EL MODULO "MM MODULO DE LOGISTICA O MATERIALES")</t>
  </si>
  <si>
    <t>PAGOS EMCALI SERVICIOS PUBLICOS, RED DE DATOS, MANTENIMIENTO BIEN INMUEBLE
(GASTOS DIRECTOS)</t>
  </si>
  <si>
    <t>HONORARIOS PROFESIONALES - AUXILIARES DE LA JUSTICIA -</t>
  </si>
  <si>
    <t>PAGOS CORPORACION AUTONOMA REGIONAL DEL VALLE DEL CAUCA - CVC-
SOBRETASA AMBIENTAL - RECAUDADA A TRAVES DEL IMPUESTO PREDIAL</t>
  </si>
  <si>
    <t>PAGOS CORPORACION AUTONOMA REGIONAL DEL VALLE DEL CAUCA - CVC -
TASA RETRIBUTIVA</t>
  </si>
  <si>
    <t xml:space="preserve">PATRIMONIO AUTONOMO - RESERVA PENSIONAL - </t>
  </si>
  <si>
    <t>Contrato Patrimonio Autónomo</t>
  </si>
  <si>
    <t>Contrato PA</t>
  </si>
  <si>
    <t>Registro único tributarlo (RUT) con fecha no superior a 30 dias de impresión</t>
  </si>
  <si>
    <t>Modificado correo</t>
  </si>
  <si>
    <t xml:space="preserve">Documentos que se deberan remitir al correo contaduria@cali.gov.co
anexos al formato de "Solicitud virtual contabilización cuentas por pagar" </t>
  </si>
  <si>
    <t xml:space="preserve">Documentos que se deberan remitir al correo contaduria@cali.gov.co
anexos al formato "Solicitud virtual contabilización cuentas por pagar" </t>
  </si>
  <si>
    <t>D.31</t>
  </si>
  <si>
    <t>Certificación del recaudo, emitido por la Subdirección de Tesorería, donde se indique el No. del documento de recaudo registrado en el SGAFT-SAP.</t>
  </si>
  <si>
    <t>Documento emitido por la C.V.C (Factura de Venta - Documento de Cobro o Tabulado) con fecha de pago dentro del vencimiento (cupón con fecha vigente para realizar su pago)</t>
  </si>
  <si>
    <t>PAGOS CORPORACION AUTONOMA REGIONAL DEL VALLE DEL CAUCA - CVC -
TASAS - SERVICIOS AMBIENTALES</t>
  </si>
  <si>
    <t>Acto administrativo autorizando el valor a transferir</t>
  </si>
  <si>
    <t>Documento CVC</t>
  </si>
  <si>
    <t>Documento DAGMA</t>
  </si>
  <si>
    <t>PAGOS AL DAGMA
TASAS - SERVICIOS AMBIENTALES</t>
  </si>
  <si>
    <t>Recibo Oficial de Liquidación y pago emitido por el DAGMA (con fecha vigente para realizar su pago)</t>
  </si>
  <si>
    <t>Certificación bancaria cuenta Patrimonio Autónomo</t>
  </si>
  <si>
    <t>Certificado recursos</t>
  </si>
  <si>
    <t>Certificado de recursos</t>
  </si>
  <si>
    <t>Formato venta de activos</t>
  </si>
  <si>
    <t>Formato venta activos</t>
  </si>
  <si>
    <t>Guía para la transferencia de aportes al Fonpet</t>
  </si>
  <si>
    <t>Guia transferencia</t>
  </si>
  <si>
    <t>FONPET - (VENTA DE ACTIVOS)</t>
  </si>
  <si>
    <t>Planilla de Pago Seguridad Social, cuya base de cotización debe ser como mínimo el 40% del ingreso mensual. (SALUD - PENSION - ARL).</t>
  </si>
  <si>
    <r>
      <rPr>
        <u/>
        <sz val="11"/>
        <rFont val="Arial"/>
        <family val="2"/>
      </rPr>
      <t>Disminución base para cálculo de retención en la fuente</t>
    </r>
    <r>
      <rPr>
        <sz val="11"/>
        <rFont val="Arial"/>
        <family val="2"/>
      </rPr>
      <t xml:space="preserve">: Solo aplica si el periodo de la seguridad social corresponde al mismo periodo objeto de pago </t>
    </r>
  </si>
  <si>
    <t>Para los contratistas que inician contrato, pueden presentar en la Cuota 1,  los certificados de afiliacion (SALUD - PENSION - ARL)</t>
  </si>
  <si>
    <t>Adjuntar igualmente archivo excel, que contenga los datos detallados en el oficio, valores por RPC, Factura, Fondo, Posición y valor (Debidamente conciliado)</t>
  </si>
  <si>
    <t>Convenios Asociación, Interadministrativos, etc:
Informe parcial y/o final supervisión de convenios, autorizando el pago</t>
  </si>
  <si>
    <t>D.35</t>
  </si>
  <si>
    <t>D.36</t>
  </si>
  <si>
    <t>D.34</t>
  </si>
  <si>
    <t>ok</t>
  </si>
  <si>
    <t>modificado OK</t>
  </si>
  <si>
    <t>nuevo ok</t>
  </si>
  <si>
    <t xml:space="preserve">ok </t>
  </si>
  <si>
    <r>
      <rPr>
        <b/>
        <u/>
        <sz val="11"/>
        <rFont val="Arial"/>
        <family val="2"/>
      </rPr>
      <t>CONTRATO</t>
    </r>
    <r>
      <rPr>
        <b/>
        <sz val="11"/>
        <rFont val="Arial"/>
        <family val="2"/>
      </rPr>
      <t xml:space="preserve"> DE PRESTACIÓN DE SERVICIOS PROFESIONALES Y APOYO A LA GESTION PERSONA NATURAL </t>
    </r>
    <r>
      <rPr>
        <b/>
        <u/>
        <sz val="11"/>
        <rFont val="Arial"/>
        <family val="2"/>
      </rPr>
      <t>CON ADICION</t>
    </r>
    <r>
      <rPr>
        <b/>
        <sz val="11"/>
        <rFont val="Arial"/>
        <family val="2"/>
      </rPr>
      <t xml:space="preserve">
</t>
    </r>
    <r>
      <rPr>
        <b/>
        <u/>
        <sz val="11"/>
        <rFont val="Arial"/>
        <family val="2"/>
      </rPr>
      <t xml:space="preserve">ULTIMA CUOTA DEL CONTRATO INICIAL 
</t>
    </r>
    <r>
      <rPr>
        <b/>
        <sz val="11"/>
        <rFont val="Arial"/>
        <family val="2"/>
      </rPr>
      <t>(COMPROMISOS PRESUPUESTALES TRAMITADOS POR EL MODULO "MM MODULO DE LOGISTICA O MATERIALES")</t>
    </r>
  </si>
  <si>
    <r>
      <rPr>
        <b/>
        <u/>
        <sz val="11"/>
        <rFont val="Arial"/>
        <family val="2"/>
      </rPr>
      <t>CONTRATO</t>
    </r>
    <r>
      <rPr>
        <b/>
        <sz val="11"/>
        <rFont val="Arial"/>
        <family val="2"/>
      </rPr>
      <t xml:space="preserve"> DE PRESTACIÓN DE SERVICIOS PROFESIONALES Y APOYO A LA GESTION PERSONA NATURAL </t>
    </r>
    <r>
      <rPr>
        <b/>
        <u/>
        <sz val="11"/>
        <rFont val="Arial"/>
        <family val="2"/>
      </rPr>
      <t>CON ADICION</t>
    </r>
    <r>
      <rPr>
        <b/>
        <sz val="11"/>
        <rFont val="Arial"/>
        <family val="2"/>
      </rPr>
      <t xml:space="preserve">
</t>
    </r>
    <r>
      <rPr>
        <b/>
        <u/>
        <sz val="11"/>
        <rFont val="Arial"/>
        <family val="2"/>
      </rPr>
      <t>PRIMERA CUOTA DE LA ADICION DEL CONTRATO</t>
    </r>
    <r>
      <rPr>
        <b/>
        <sz val="11"/>
        <rFont val="Arial"/>
        <family val="2"/>
      </rPr>
      <t xml:space="preserve">
(COMPROMISOS PRESUPUESTALES TRAMITADOS POR EL MODULO "MM MODULO DE LOGISTICA O MATERIALES")</t>
    </r>
  </si>
  <si>
    <r>
      <t xml:space="preserve">Documento Soporte (Que debe emitir el comprador y/o contratante  con Personas no obligadas a expedir factura de venta o documento equivalente) 
- Deberá llevar un número, que corresponda a la numeración consecutiva controlada por cada Organismo
- Consecutivo que debera tener como prefijo "DS-Código del Centro Gestor del Organismo"
Ejemplo:Consecutivo para el Departamento Administrativo de Hacienda que tiene como centro gestor el 4131
DS-4131-1                                                                                            
</t>
    </r>
    <r>
      <rPr>
        <u/>
        <sz val="11"/>
        <rFont val="Arial"/>
        <family val="2"/>
      </rPr>
      <t>Mencionar en este formato los numeros de CDP y RPC (INICIAL y ADICION)  y colocar  el valor total del contrato (sumando el valor de la adicion)</t>
    </r>
  </si>
  <si>
    <t>Contrato celebrado entre las partes, objeto del reclamo</t>
  </si>
  <si>
    <t xml:space="preserve">Contratos con Interventoría Externa
Informe parcial y/o final de la interventoria externa. </t>
  </si>
  <si>
    <t>Interventoria externa número 1</t>
  </si>
  <si>
    <t>Interventoria externa número  2(…)</t>
  </si>
  <si>
    <r>
      <t xml:space="preserve">Rad. Número </t>
    </r>
    <r>
      <rPr>
        <b/>
        <u/>
        <sz val="11"/>
        <rFont val="Arial"/>
        <family val="2"/>
      </rPr>
      <t>XXX1</t>
    </r>
    <r>
      <rPr>
        <sz val="11"/>
        <rFont val="Arial"/>
        <family val="2"/>
      </rPr>
      <t xml:space="preserve"> Solicitud Pago- Fondo-Posición</t>
    </r>
  </si>
  <si>
    <r>
      <t xml:space="preserve">Rad. Número </t>
    </r>
    <r>
      <rPr>
        <b/>
        <u/>
        <sz val="11"/>
        <rFont val="Arial"/>
        <family val="2"/>
      </rPr>
      <t>XXX2</t>
    </r>
    <r>
      <rPr>
        <sz val="11"/>
        <rFont val="Arial"/>
        <family val="2"/>
      </rPr>
      <t xml:space="preserve"> Solicitud Pago-Fondo-Posición</t>
    </r>
  </si>
  <si>
    <t>Anexo Rad. Número XXXXXXX</t>
  </si>
  <si>
    <t>Nuevo
Modificado</t>
  </si>
  <si>
    <r>
      <t xml:space="preserve">Pasivos Exigibles Vigencias Expiradas de Cuentas por Pagar a Proveedores y Acreedores Financieros de Bienes y/o Servicios
</t>
    </r>
    <r>
      <rPr>
        <b/>
        <u/>
        <sz val="11"/>
        <rFont val="Arial"/>
        <family val="2"/>
      </rPr>
      <t>Causadas y contabilizadas en vigencias anteriores</t>
    </r>
  </si>
  <si>
    <t>Oficio generado por el Sistema de GESTION DOCUMENTAL Firmado por el Ordenador del Gasto, en los siguientes casos: 
a) Cuando el contrato deba pagarse por uno o varios fondos, indicar el valor por cada fondo
b) Si el RPC tiene varias posiciones, indicar el valor a pagar por cada posición. 
c) Si el contrato tiene interventoria externa, indicar que de acuerdo al informe de interventoria externa, solicitan la causación y pago parcial o final del contrato
El oficio deberá contener cuadro en el que se relacionen valores por RPC, Factura, Fondo, Posición y valor (Debidamente conciliado)</t>
  </si>
  <si>
    <r>
      <t xml:space="preserve">SENTENCIAS Y CONCILIACIONES JUDICIALES </t>
    </r>
    <r>
      <rPr>
        <b/>
        <u/>
        <sz val="11"/>
        <rFont val="Arial"/>
        <family val="2"/>
      </rPr>
      <t>CON PAGO OFICIOSO</t>
    </r>
    <r>
      <rPr>
        <b/>
        <sz val="11"/>
        <rFont val="Arial"/>
        <family val="2"/>
      </rPr>
      <t xml:space="preserve">
</t>
    </r>
    <r>
      <rPr>
        <b/>
        <u/>
        <sz val="11"/>
        <rFont val="Arial"/>
        <family val="2"/>
      </rPr>
      <t>CON</t>
    </r>
    <r>
      <rPr>
        <b/>
        <sz val="11"/>
        <rFont val="Arial"/>
        <family val="2"/>
      </rPr>
      <t xml:space="preserve"> AFECTACION PRESUPUESTAL </t>
    </r>
  </si>
  <si>
    <r>
      <t xml:space="preserve">SENTENCIAS Y CONCILIACIONES JUDICIALES </t>
    </r>
    <r>
      <rPr>
        <b/>
        <u/>
        <sz val="11"/>
        <rFont val="Arial"/>
        <family val="2"/>
      </rPr>
      <t>CON PAGO OFICIOSO</t>
    </r>
    <r>
      <rPr>
        <b/>
        <sz val="11"/>
        <rFont val="Arial"/>
        <family val="2"/>
      </rPr>
      <t xml:space="preserve">
</t>
    </r>
    <r>
      <rPr>
        <b/>
        <u/>
        <sz val="11"/>
        <rFont val="Arial"/>
        <family val="2"/>
      </rPr>
      <t>SIN</t>
    </r>
    <r>
      <rPr>
        <b/>
        <sz val="11"/>
        <rFont val="Arial"/>
        <family val="2"/>
      </rPr>
      <t xml:space="preserve"> AFECTACION PRESUPUESTAL (SOLICITUD SUBDIRECCIÓN DE TESORERÍA)</t>
    </r>
  </si>
  <si>
    <t>Adjuntar igualmente archivo excel, que contenga los datos detallados en el oficio, valores por RPC, Factura, Fondo, Posición,concepto, valor, etc (Debidamente conciliado)
a) Número Acto Administrativo que autoriza el Pago (Resolución)
b) CDP
c) RPC
d) Posición-Linea del RPC
e) Fondo
f) Factura Número
g) Concepto (acueducto, alcantarillado, energia, tasas, aseo, telefonia, red de datos, mantenimiento)
h) Tasas
i) Impuestos
j) Iva
k) Valor Total por Factura
l) Sumatoria Total Pago Autorizado en la Resolución</t>
  </si>
  <si>
    <t>Adjuntar igualmente archivo excel, que contenga los datos detallados en el oficio (Debidamente conciliado)
a) Número Resolución y/o Decreto
b) CDP
c) RPC
d) Posición-Linea del RPC
e) Fondo
f) Factura Número
g) Valor por Concepto
h) Valor Autorizado 
i) Valor No Autorizado
j) Valor Total por Factura
k) Valor sumatoria total pago Autorizado por Factura</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</si>
</sst>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3">
    <numFmt numFmtId="43" formatCode="_-* #,##0.00_-;\-* #,##0.00_-;_-* &quot;-&quot;??_-;_-@_-"/>
    <numFmt numFmtId="164" formatCode="_-&quot;$&quot;* #,##0.00_-;\-&quot;$&quot;* #,##0.00_-;_-&quot;$&quot;* &quot;-&quot;??_-;_-@_-"/>
    <numFmt numFmtId="165" formatCode="_-* #,##0_-;\-* #,##0_-;_-* &quot;-&quot;??_-;_-@_-"/>
  </numFmts>
  <fonts count="13" x14ac:knownFonts="1">
    <font>
      <sz val="11"/>
      <color theme="1"/>
      <name val="Calibri"/>
      <family val="2"/>
      <scheme val="minor"/>
    </font>
    <font>
      <sz val="9"/>
      <color indexed="81"/>
      <name val="Tahoma"/>
      <family val="2"/>
    </font>
    <font>
      <sz val="11"/>
      <color rgb="FF0000CC"/>
      <name val="Calibri"/>
      <family val="2"/>
      <scheme val="minor"/>
    </font>
    <font>
      <sz val="11"/>
      <color theme="1"/>
      <name val="Calibri"/>
      <family val="2"/>
      <scheme val="minor"/>
    </font>
    <font>
      <b/>
      <sz val="11"/>
      <color theme="1"/>
      <name val="Calibri"/>
      <family val="2"/>
      <scheme val="minor"/>
    </font>
    <font>
      <sz val="11"/>
      <name val="Calibri"/>
      <family val="2"/>
      <scheme val="minor"/>
    </font>
    <font>
      <b/>
      <sz val="11"/>
      <name val="Arial"/>
      <family val="2"/>
    </font>
    <font>
      <sz val="11"/>
      <name val="Arial"/>
      <family val="2"/>
    </font>
    <font>
      <b/>
      <u/>
      <sz val="11"/>
      <name val="Arial"/>
      <family val="2"/>
    </font>
    <font>
      <u/>
      <sz val="11"/>
      <name val="Arial"/>
      <family val="2"/>
    </font>
    <font>
      <sz val="12"/>
      <name val="Arial"/>
      <family val="2"/>
    </font>
    <font>
      <sz val="11"/>
      <color rgb="FFFF0000"/>
      <name val="Calibri"/>
      <family val="2"/>
      <scheme val="minor"/>
    </font>
    <font>
      <sz val="11"/>
      <color rgb="FFFF0000"/>
      <name val="Arial"/>
      <family val="2"/>
    </font>
  </fonts>
  <fills count="7">
    <fill>
      <patternFill patternType="none"/>
    </fill>
    <fill>
      <patternFill patternType="gray125"/>
    </fill>
    <fill>
      <patternFill patternType="solid">
        <fgColor rgb="FFFFC000"/>
        <bgColor indexed="64"/>
      </patternFill>
    </fill>
    <fill>
      <patternFill patternType="solid">
        <fgColor rgb="FFFFCCFF"/>
        <bgColor indexed="64"/>
      </patternFill>
    </fill>
    <fill>
      <patternFill patternType="solid">
        <fgColor theme="0" tint="-4.9989318521683403E-2"/>
        <bgColor indexed="64"/>
      </patternFill>
    </fill>
    <fill>
      <patternFill patternType="solid">
        <fgColor rgb="FFCCECFF"/>
        <bgColor indexed="64"/>
      </patternFill>
    </fill>
    <fill>
      <patternFill patternType="solid">
        <fgColor theme="0"/>
        <bgColor indexed="64"/>
      </patternFill>
    </fill>
  </fills>
  <borders count="19">
    <border>
      <left/>
      <right/>
      <top/>
      <bottom/>
      <diagonal/>
    </border>
    <border>
      <left style="thin">
        <color indexed="64"/>
      </left>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top/>
      <bottom/>
      <diagonal/>
    </border>
    <border>
      <left/>
      <right style="thin">
        <color indexed="64"/>
      </right>
      <top/>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style="thin">
        <color indexed="64"/>
      </left>
      <right style="thin">
        <color indexed="64"/>
      </right>
      <top/>
      <bottom style="thin">
        <color indexed="64"/>
      </bottom>
      <diagonal/>
    </border>
    <border>
      <left/>
      <right/>
      <top style="thin">
        <color indexed="64"/>
      </top>
      <bottom style="thin">
        <color indexed="64"/>
      </bottom>
      <diagonal/>
    </border>
    <border>
      <left/>
      <right style="thin">
        <color indexed="64"/>
      </right>
      <top style="thin">
        <color indexed="64"/>
      </top>
      <bottom/>
      <diagonal/>
    </border>
    <border>
      <left style="thin">
        <color indexed="64"/>
      </left>
      <right style="medium">
        <color indexed="64"/>
      </right>
      <top style="thin">
        <color indexed="64"/>
      </top>
      <bottom style="thin">
        <color indexed="64"/>
      </bottom>
      <diagonal/>
    </border>
    <border>
      <left style="thin">
        <color indexed="64"/>
      </left>
      <right style="medium">
        <color indexed="64"/>
      </right>
      <top style="thin">
        <color indexed="64"/>
      </top>
      <bottom/>
      <diagonal/>
    </border>
    <border>
      <left style="thin">
        <color indexed="64"/>
      </left>
      <right style="medium">
        <color indexed="64"/>
      </right>
      <top/>
      <bottom/>
      <diagonal/>
    </border>
    <border>
      <left style="thin">
        <color indexed="64"/>
      </left>
      <right style="medium">
        <color indexed="64"/>
      </right>
      <top/>
      <bottom style="thin">
        <color indexed="64"/>
      </bottom>
      <diagonal/>
    </border>
  </borders>
  <cellStyleXfs count="3">
    <xf numFmtId="0" fontId="0" fillId="0" borderId="0"/>
    <xf numFmtId="43" fontId="3" fillId="0" borderId="0" applyFont="0" applyFill="0" applyBorder="0" applyAlignment="0" applyProtection="0"/>
    <xf numFmtId="164" fontId="3" fillId="0" borderId="0" applyFont="0" applyFill="0" applyBorder="0" applyAlignment="0" applyProtection="0"/>
  </cellStyleXfs>
  <cellXfs count="136">
    <xf numFmtId="0" fontId="0" fillId="0" borderId="0" xfId="0"/>
    <xf numFmtId="43" fontId="0" fillId="0" borderId="0" xfId="1" applyFont="1"/>
    <xf numFmtId="165" fontId="0" fillId="0" borderId="0" xfId="1" applyNumberFormat="1" applyFont="1"/>
    <xf numFmtId="164" fontId="0" fillId="0" borderId="0" xfId="2" applyFont="1"/>
    <xf numFmtId="43" fontId="0" fillId="3" borderId="2" xfId="1" applyFont="1" applyFill="1" applyBorder="1" applyAlignment="1">
      <alignment horizontal="center"/>
    </xf>
    <xf numFmtId="43" fontId="0" fillId="3" borderId="3" xfId="1" applyFont="1" applyFill="1" applyBorder="1" applyAlignment="1">
      <alignment horizontal="center"/>
    </xf>
    <xf numFmtId="165" fontId="0" fillId="0" borderId="1" xfId="1" applyNumberFormat="1" applyFont="1" applyBorder="1"/>
    <xf numFmtId="165" fontId="0" fillId="0" borderId="8" xfId="1" applyNumberFormat="1" applyFont="1" applyBorder="1"/>
    <xf numFmtId="165" fontId="0" fillId="0" borderId="2" xfId="1" applyNumberFormat="1" applyFont="1" applyBorder="1"/>
    <xf numFmtId="43" fontId="0" fillId="0" borderId="10" xfId="1" applyFont="1" applyBorder="1"/>
    <xf numFmtId="43" fontId="0" fillId="0" borderId="11" xfId="1" applyFont="1" applyBorder="1"/>
    <xf numFmtId="43" fontId="0" fillId="0" borderId="12" xfId="1" applyFont="1" applyBorder="1"/>
    <xf numFmtId="43" fontId="0" fillId="3" borderId="6" xfId="1" applyFont="1" applyFill="1" applyBorder="1" applyAlignment="1">
      <alignment horizontal="center"/>
    </xf>
    <xf numFmtId="164" fontId="4" fillId="0" borderId="5" xfId="2" applyFont="1" applyBorder="1"/>
    <xf numFmtId="164" fontId="0" fillId="0" borderId="7" xfId="2" applyFont="1" applyBorder="1" applyAlignment="1"/>
    <xf numFmtId="43" fontId="0" fillId="0" borderId="5" xfId="1" applyFont="1" applyBorder="1"/>
    <xf numFmtId="43" fontId="0" fillId="3" borderId="7" xfId="1" applyFont="1" applyFill="1" applyBorder="1" applyAlignment="1">
      <alignment horizontal="center"/>
    </xf>
    <xf numFmtId="43" fontId="0" fillId="0" borderId="8" xfId="1" applyFont="1" applyBorder="1"/>
    <xf numFmtId="43" fontId="0" fillId="0" borderId="9" xfId="1" applyFont="1" applyBorder="1"/>
    <xf numFmtId="43" fontId="0" fillId="0" borderId="2" xfId="1" applyFont="1" applyBorder="1"/>
    <xf numFmtId="43" fontId="0" fillId="0" borderId="3" xfId="1" applyFont="1" applyBorder="1"/>
    <xf numFmtId="164" fontId="0" fillId="0" borderId="13" xfId="2" applyFont="1" applyBorder="1" applyAlignment="1"/>
    <xf numFmtId="164" fontId="4" fillId="0" borderId="7" xfId="2" applyFont="1" applyBorder="1"/>
    <xf numFmtId="43" fontId="0" fillId="0" borderId="6" xfId="1" applyFont="1" applyBorder="1" applyAlignment="1">
      <alignment horizontal="center"/>
    </xf>
    <xf numFmtId="49" fontId="0" fillId="0" borderId="6" xfId="2" applyNumberFormat="1" applyFont="1" applyBorder="1" applyAlignment="1">
      <alignment horizontal="center"/>
    </xf>
    <xf numFmtId="43" fontId="4" fillId="0" borderId="5" xfId="1" applyFont="1" applyBorder="1"/>
    <xf numFmtId="43" fontId="0" fillId="3" borderId="6" xfId="1" applyFont="1" applyFill="1" applyBorder="1" applyAlignment="1">
      <alignment horizontal="center" vertical="center"/>
    </xf>
    <xf numFmtId="43" fontId="0" fillId="3" borderId="13" xfId="1" applyFont="1" applyFill="1" applyBorder="1" applyAlignment="1">
      <alignment horizontal="center" vertical="center"/>
    </xf>
    <xf numFmtId="43" fontId="0" fillId="3" borderId="13" xfId="1" applyFont="1" applyFill="1" applyBorder="1" applyAlignment="1">
      <alignment vertical="center"/>
    </xf>
    <xf numFmtId="164" fontId="0" fillId="0" borderId="2" xfId="2" applyFont="1" applyBorder="1" applyAlignment="1">
      <alignment vertical="center"/>
    </xf>
    <xf numFmtId="164" fontId="0" fillId="0" borderId="4" xfId="2" applyFont="1" applyBorder="1" applyAlignment="1">
      <alignment vertical="center"/>
    </xf>
    <xf numFmtId="43" fontId="0" fillId="0" borderId="4" xfId="1" applyFont="1" applyBorder="1" applyAlignment="1">
      <alignment vertical="center"/>
    </xf>
    <xf numFmtId="164" fontId="0" fillId="0" borderId="3" xfId="2" applyFont="1" applyBorder="1" applyAlignment="1">
      <alignment vertical="center"/>
    </xf>
    <xf numFmtId="43" fontId="0" fillId="3" borderId="7" xfId="1" applyFont="1" applyFill="1" applyBorder="1" applyAlignment="1">
      <alignment vertical="center"/>
    </xf>
    <xf numFmtId="49" fontId="0" fillId="0" borderId="10" xfId="1" applyNumberFormat="1" applyFont="1" applyBorder="1"/>
    <xf numFmtId="49" fontId="0" fillId="0" borderId="11" xfId="1" applyNumberFormat="1" applyFont="1" applyBorder="1"/>
    <xf numFmtId="49" fontId="0" fillId="0" borderId="12" xfId="1" applyNumberFormat="1" applyFont="1" applyBorder="1"/>
    <xf numFmtId="0" fontId="2" fillId="0" borderId="0" xfId="0" applyFont="1" applyAlignment="1">
      <alignment horizontal="left" vertical="center"/>
    </xf>
    <xf numFmtId="0" fontId="2" fillId="0" borderId="0" xfId="0" applyFont="1" applyAlignment="1">
      <alignment horizontal="left" vertical="center" wrapText="1"/>
    </xf>
    <xf numFmtId="0" fontId="5" fillId="0" borderId="0" xfId="0" applyFont="1" applyAlignment="1">
      <alignment horizontal="left" vertical="center"/>
    </xf>
    <xf numFmtId="0" fontId="5" fillId="0" borderId="0" xfId="0" applyFont="1" applyAlignment="1">
      <alignment horizontal="left" vertical="center" wrapText="1"/>
    </xf>
    <xf numFmtId="0" fontId="0" fillId="0" borderId="0" xfId="0" applyAlignment="1">
      <alignment vertical="center"/>
    </xf>
    <xf numFmtId="0" fontId="7" fillId="5" borderId="0" xfId="0" applyFont="1" applyFill="1"/>
    <xf numFmtId="0" fontId="7" fillId="5" borderId="0" xfId="0" applyFont="1" applyFill="1" applyAlignment="1">
      <alignment horizontal="center" vertical="center"/>
    </xf>
    <xf numFmtId="0" fontId="7" fillId="0" borderId="0" xfId="0" applyFont="1"/>
    <xf numFmtId="0" fontId="7" fillId="0" borderId="0" xfId="0" applyFont="1" applyAlignment="1">
      <alignment vertical="center"/>
    </xf>
    <xf numFmtId="0" fontId="5" fillId="0" borderId="0" xfId="0" applyFont="1"/>
    <xf numFmtId="0" fontId="7" fillId="0" borderId="0" xfId="0" applyFont="1" applyAlignment="1">
      <alignment horizontal="center" vertical="center"/>
    </xf>
    <xf numFmtId="0" fontId="7" fillId="0" borderId="0" xfId="0" applyFont="1" applyAlignment="1">
      <alignment horizontal="justify" vertical="center"/>
    </xf>
    <xf numFmtId="0" fontId="7" fillId="0" borderId="0" xfId="0" applyFont="1" applyAlignment="1">
      <alignment horizontal="left" vertical="center"/>
    </xf>
    <xf numFmtId="0" fontId="5" fillId="0" borderId="0" xfId="0" applyFont="1" applyAlignment="1">
      <alignment vertical="center"/>
    </xf>
    <xf numFmtId="0" fontId="10" fillId="0" borderId="0" xfId="0" applyFont="1"/>
    <xf numFmtId="0" fontId="7" fillId="5" borderId="0" xfId="0" applyFont="1" applyFill="1" applyAlignment="1">
      <alignment horizontal="center" vertical="center" wrapText="1"/>
    </xf>
    <xf numFmtId="0" fontId="7" fillId="5" borderId="0" xfId="0" applyFont="1" applyFill="1" applyAlignment="1">
      <alignment vertical="center"/>
    </xf>
    <xf numFmtId="0" fontId="12" fillId="0" borderId="0" xfId="0" applyFont="1" applyAlignment="1">
      <alignment horizontal="center" vertical="center"/>
    </xf>
    <xf numFmtId="0" fontId="12" fillId="0" borderId="0" xfId="0" applyFont="1" applyAlignment="1">
      <alignment vertical="center"/>
    </xf>
    <xf numFmtId="0" fontId="11" fillId="0" borderId="0" xfId="0" applyFont="1"/>
    <xf numFmtId="0" fontId="7" fillId="6" borderId="0" xfId="0" applyFont="1" applyFill="1" applyAlignment="1">
      <alignment vertical="center"/>
    </xf>
    <xf numFmtId="0" fontId="6" fillId="0" borderId="5" xfId="0" applyFont="1" applyBorder="1" applyAlignment="1">
      <alignment horizontal="center" vertical="center" wrapText="1"/>
    </xf>
    <xf numFmtId="0" fontId="6" fillId="0" borderId="5" xfId="0" applyFont="1" applyBorder="1" applyAlignment="1">
      <alignment horizontal="center" vertical="center"/>
    </xf>
    <xf numFmtId="0" fontId="7" fillId="0" borderId="5" xfId="0" applyFont="1" applyBorder="1" applyAlignment="1">
      <alignment horizontal="center" vertical="center"/>
    </xf>
    <xf numFmtId="0" fontId="7" fillId="0" borderId="5" xfId="0" applyFont="1" applyBorder="1" applyAlignment="1">
      <alignment horizontal="justify" vertical="center"/>
    </xf>
    <xf numFmtId="0" fontId="7" fillId="0" borderId="5" xfId="0" applyFont="1" applyBorder="1" applyAlignment="1">
      <alignment horizontal="left" vertical="center"/>
    </xf>
    <xf numFmtId="0" fontId="7" fillId="0" borderId="5" xfId="0" applyFont="1" applyBorder="1"/>
    <xf numFmtId="0" fontId="7" fillId="0" borderId="5" xfId="0" applyFont="1" applyBorder="1" applyAlignment="1">
      <alignment horizontal="justify" vertical="center" wrapText="1"/>
    </xf>
    <xf numFmtId="0" fontId="7" fillId="0" borderId="5" xfId="0" applyFont="1" applyBorder="1" applyAlignment="1">
      <alignment horizontal="left" vertical="center" wrapText="1"/>
    </xf>
    <xf numFmtId="0" fontId="7" fillId="0" borderId="5" xfId="0" applyFont="1" applyBorder="1" applyAlignment="1">
      <alignment vertical="center"/>
    </xf>
    <xf numFmtId="0" fontId="7" fillId="0" borderId="5" xfId="0" applyFont="1" applyBorder="1" applyAlignment="1">
      <alignment vertical="center" wrapText="1"/>
    </xf>
    <xf numFmtId="0" fontId="7" fillId="0" borderId="0" xfId="0" applyFont="1" applyAlignment="1">
      <alignment horizontal="left"/>
    </xf>
    <xf numFmtId="0" fontId="7" fillId="0" borderId="5" xfId="0" applyFont="1" applyBorder="1" applyAlignment="1">
      <alignment horizontal="center" vertical="center" wrapText="1"/>
    </xf>
    <xf numFmtId="0" fontId="6" fillId="0" borderId="15" xfId="0" applyFont="1" applyBorder="1" applyAlignment="1">
      <alignment horizontal="center" vertical="center" wrapText="1"/>
    </xf>
    <xf numFmtId="0" fontId="6" fillId="0" borderId="0" xfId="0" applyFont="1" applyAlignment="1">
      <alignment horizontal="center" vertical="center"/>
    </xf>
    <xf numFmtId="0" fontId="7" fillId="0" borderId="0" xfId="0" applyFont="1" applyAlignment="1">
      <alignment horizontal="justify" vertical="center" wrapText="1"/>
    </xf>
    <xf numFmtId="0" fontId="7" fillId="0" borderId="5" xfId="0" applyFont="1" applyBorder="1" applyAlignment="1">
      <alignment horizontal="left"/>
    </xf>
    <xf numFmtId="0" fontId="7" fillId="0" borderId="5" xfId="0" applyFont="1" applyBorder="1" applyAlignment="1">
      <alignment horizontal="justify" wrapText="1"/>
    </xf>
    <xf numFmtId="0" fontId="7" fillId="0" borderId="5" xfId="0" applyFont="1" applyBorder="1" applyAlignment="1">
      <alignment horizontal="justify"/>
    </xf>
    <xf numFmtId="0" fontId="7" fillId="0" borderId="0" xfId="0" applyFont="1" applyAlignment="1">
      <alignment horizontal="center" vertical="center" wrapText="1"/>
    </xf>
    <xf numFmtId="0" fontId="6" fillId="0" borderId="5" xfId="0" applyFont="1" applyBorder="1" applyAlignment="1">
      <alignment horizontal="center" vertical="center"/>
    </xf>
    <xf numFmtId="0" fontId="7" fillId="0" borderId="5" xfId="0" applyFont="1" applyBorder="1" applyAlignment="1">
      <alignment horizontal="center" vertical="center"/>
    </xf>
    <xf numFmtId="0" fontId="6" fillId="0" borderId="6" xfId="0" applyFont="1" applyBorder="1" applyAlignment="1">
      <alignment horizontal="center" vertical="center" wrapText="1"/>
    </xf>
    <xf numFmtId="0" fontId="6" fillId="0" borderId="13" xfId="0" applyFont="1" applyBorder="1" applyAlignment="1">
      <alignment horizontal="center" vertical="center" wrapText="1"/>
    </xf>
    <xf numFmtId="0" fontId="6" fillId="0" borderId="7" xfId="0" applyFont="1" applyBorder="1" applyAlignment="1">
      <alignment horizontal="center" vertical="center" wrapText="1"/>
    </xf>
    <xf numFmtId="0" fontId="6" fillId="0" borderId="5" xfId="0" applyFont="1" applyBorder="1" applyAlignment="1">
      <alignment horizontal="center" vertical="center" wrapText="1"/>
    </xf>
    <xf numFmtId="0" fontId="7" fillId="0" borderId="10" xfId="0" applyFont="1" applyBorder="1" applyAlignment="1">
      <alignment horizontal="left" vertical="center" wrapText="1"/>
    </xf>
    <xf numFmtId="0" fontId="7" fillId="0" borderId="12" xfId="0" applyFont="1" applyBorder="1" applyAlignment="1">
      <alignment horizontal="left" vertical="center" wrapText="1"/>
    </xf>
    <xf numFmtId="0" fontId="7" fillId="0" borderId="5" xfId="0" applyFont="1" applyBorder="1" applyAlignment="1">
      <alignment horizontal="left" vertical="center" wrapText="1"/>
    </xf>
    <xf numFmtId="0" fontId="6" fillId="0" borderId="1" xfId="0" applyFont="1" applyBorder="1" applyAlignment="1">
      <alignment horizontal="center" vertical="center" wrapText="1"/>
    </xf>
    <xf numFmtId="0" fontId="6" fillId="0" borderId="14" xfId="0" applyFont="1" applyBorder="1" applyAlignment="1">
      <alignment horizontal="center" vertical="center" wrapText="1"/>
    </xf>
    <xf numFmtId="0" fontId="6" fillId="0" borderId="2" xfId="0" applyFont="1" applyBorder="1" applyAlignment="1">
      <alignment horizontal="center" vertical="center" wrapText="1"/>
    </xf>
    <xf numFmtId="0" fontId="6" fillId="0" borderId="3" xfId="0" applyFont="1" applyBorder="1" applyAlignment="1">
      <alignment horizontal="center" vertical="center" wrapText="1"/>
    </xf>
    <xf numFmtId="0" fontId="7" fillId="0" borderId="10" xfId="0" applyFont="1" applyBorder="1" applyAlignment="1">
      <alignment horizontal="center" vertical="center"/>
    </xf>
    <xf numFmtId="0" fontId="7" fillId="0" borderId="12" xfId="0" applyFont="1" applyBorder="1" applyAlignment="1">
      <alignment horizontal="center" vertical="center"/>
    </xf>
    <xf numFmtId="0" fontId="7" fillId="0" borderId="0" xfId="0" applyFont="1" applyAlignment="1">
      <alignment horizontal="justify" vertical="center"/>
    </xf>
    <xf numFmtId="0" fontId="7" fillId="0" borderId="11" xfId="0" applyFont="1" applyBorder="1" applyAlignment="1">
      <alignment horizontal="center" vertical="center"/>
    </xf>
    <xf numFmtId="0" fontId="7" fillId="0" borderId="10" xfId="0" applyFont="1" applyBorder="1" applyAlignment="1">
      <alignment horizontal="justify" vertical="top" wrapText="1"/>
    </xf>
    <xf numFmtId="0" fontId="7" fillId="0" borderId="11" xfId="0" applyFont="1" applyBorder="1" applyAlignment="1">
      <alignment horizontal="justify" vertical="top" wrapText="1"/>
    </xf>
    <xf numFmtId="0" fontId="7" fillId="0" borderId="12" xfId="0" applyFont="1" applyBorder="1" applyAlignment="1">
      <alignment horizontal="justify" vertical="top" wrapText="1"/>
    </xf>
    <xf numFmtId="0" fontId="7" fillId="0" borderId="5" xfId="0" applyFont="1" applyBorder="1" applyAlignment="1">
      <alignment horizontal="justify" vertical="center" wrapText="1"/>
    </xf>
    <xf numFmtId="0" fontId="7" fillId="0" borderId="5" xfId="0" applyFont="1" applyBorder="1" applyAlignment="1">
      <alignment horizontal="left" vertical="center"/>
    </xf>
    <xf numFmtId="0" fontId="7" fillId="0" borderId="5" xfId="0" applyFont="1" applyBorder="1" applyAlignment="1">
      <alignment horizontal="justify" vertical="justify" wrapText="1"/>
    </xf>
    <xf numFmtId="0" fontId="7" fillId="0" borderId="16" xfId="0" applyFont="1" applyBorder="1" applyAlignment="1">
      <alignment horizontal="center" vertical="center"/>
    </xf>
    <xf numFmtId="0" fontId="7" fillId="0" borderId="17" xfId="0" applyFont="1" applyBorder="1" applyAlignment="1">
      <alignment horizontal="center" vertical="center"/>
    </xf>
    <xf numFmtId="0" fontId="7" fillId="0" borderId="18" xfId="0" applyFont="1" applyBorder="1" applyAlignment="1">
      <alignment horizontal="center" vertical="center"/>
    </xf>
    <xf numFmtId="0" fontId="6" fillId="0" borderId="15" xfId="0" applyFont="1" applyBorder="1" applyAlignment="1">
      <alignment horizontal="center" vertical="center"/>
    </xf>
    <xf numFmtId="0" fontId="7" fillId="0" borderId="10" xfId="0" applyFont="1" applyBorder="1" applyAlignment="1">
      <alignment horizontal="left" vertical="center"/>
    </xf>
    <xf numFmtId="0" fontId="7" fillId="0" borderId="11" xfId="0" applyFont="1" applyBorder="1" applyAlignment="1">
      <alignment horizontal="left" vertical="center"/>
    </xf>
    <xf numFmtId="0" fontId="7" fillId="0" borderId="12" xfId="0" applyFont="1" applyBorder="1" applyAlignment="1">
      <alignment horizontal="left" vertical="center"/>
    </xf>
    <xf numFmtId="0" fontId="7" fillId="0" borderId="0" xfId="0" applyFont="1" applyAlignment="1">
      <alignment horizontal="center" vertical="center"/>
    </xf>
    <xf numFmtId="0" fontId="7" fillId="0" borderId="0" xfId="0" applyFont="1" applyAlignment="1">
      <alignment horizontal="justify" vertical="center" wrapText="1"/>
    </xf>
    <xf numFmtId="0" fontId="0" fillId="4" borderId="0" xfId="0" applyFill="1" applyAlignment="1">
      <alignment horizontal="center" vertical="center"/>
    </xf>
    <xf numFmtId="0" fontId="0" fillId="0" borderId="0" xfId="0" applyAlignment="1">
      <alignment horizontal="center" vertical="center" wrapText="1"/>
    </xf>
    <xf numFmtId="0" fontId="0" fillId="4" borderId="0" xfId="0" applyFill="1" applyAlignment="1">
      <alignment horizontal="center" vertical="center" wrapText="1"/>
    </xf>
    <xf numFmtId="165" fontId="4" fillId="0" borderId="6" xfId="1" applyNumberFormat="1" applyFont="1" applyBorder="1" applyAlignment="1">
      <alignment horizontal="center"/>
    </xf>
    <xf numFmtId="165" fontId="4" fillId="0" borderId="7" xfId="1" applyNumberFormat="1" applyFont="1" applyBorder="1" applyAlignment="1">
      <alignment horizontal="center"/>
    </xf>
    <xf numFmtId="43" fontId="0" fillId="4" borderId="10" xfId="1" applyFont="1" applyFill="1" applyBorder="1" applyAlignment="1">
      <alignment horizontal="center" vertical="center"/>
    </xf>
    <xf numFmtId="43" fontId="0" fillId="4" borderId="12" xfId="1" applyFont="1" applyFill="1" applyBorder="1" applyAlignment="1">
      <alignment horizontal="center" vertical="center"/>
    </xf>
    <xf numFmtId="43" fontId="0" fillId="0" borderId="6" xfId="1" applyFont="1" applyBorder="1" applyAlignment="1">
      <alignment horizontal="center" vertical="center" wrapText="1"/>
    </xf>
    <xf numFmtId="43" fontId="0" fillId="0" borderId="13" xfId="1" applyFont="1" applyBorder="1" applyAlignment="1">
      <alignment horizontal="center" vertical="center" wrapText="1"/>
    </xf>
    <xf numFmtId="43" fontId="0" fillId="0" borderId="7" xfId="1" applyFont="1" applyBorder="1" applyAlignment="1">
      <alignment horizontal="center" vertical="center" wrapText="1"/>
    </xf>
    <xf numFmtId="165" fontId="4" fillId="0" borderId="6" xfId="1" applyNumberFormat="1" applyFont="1" applyBorder="1" applyAlignment="1">
      <alignment horizontal="center" vertical="center"/>
    </xf>
    <xf numFmtId="165" fontId="4" fillId="0" borderId="7" xfId="1" applyNumberFormat="1" applyFont="1" applyBorder="1" applyAlignment="1">
      <alignment horizontal="center" vertical="center"/>
    </xf>
    <xf numFmtId="165" fontId="0" fillId="0" borderId="10" xfId="1" applyNumberFormat="1" applyFont="1" applyBorder="1" applyAlignment="1">
      <alignment horizontal="center" vertical="center"/>
    </xf>
    <xf numFmtId="165" fontId="0" fillId="0" borderId="12" xfId="1" applyNumberFormat="1" applyFont="1" applyBorder="1" applyAlignment="1">
      <alignment horizontal="center" vertical="center"/>
    </xf>
    <xf numFmtId="43" fontId="0" fillId="0" borderId="10" xfId="1" applyFont="1" applyBorder="1" applyAlignment="1">
      <alignment horizontal="center" vertical="center"/>
    </xf>
    <xf numFmtId="43" fontId="0" fillId="0" borderId="12" xfId="1" applyFont="1" applyBorder="1" applyAlignment="1">
      <alignment horizontal="center" vertical="center"/>
    </xf>
    <xf numFmtId="164" fontId="0" fillId="0" borderId="6" xfId="2" applyFont="1" applyBorder="1" applyAlignment="1"/>
    <xf numFmtId="164" fontId="0" fillId="0" borderId="7" xfId="2" applyFont="1" applyBorder="1" applyAlignment="1"/>
    <xf numFmtId="164" fontId="0" fillId="0" borderId="6" xfId="2" applyFont="1" applyBorder="1" applyAlignment="1">
      <alignment horizontal="center"/>
    </xf>
    <xf numFmtId="164" fontId="0" fillId="0" borderId="7" xfId="2" applyFont="1" applyBorder="1" applyAlignment="1">
      <alignment horizontal="center"/>
    </xf>
    <xf numFmtId="165" fontId="4" fillId="0" borderId="13" xfId="1" applyNumberFormat="1" applyFont="1" applyBorder="1" applyAlignment="1">
      <alignment horizontal="center"/>
    </xf>
    <xf numFmtId="0" fontId="0" fillId="2" borderId="6" xfId="1" applyNumberFormat="1" applyFont="1" applyFill="1" applyBorder="1" applyAlignment="1">
      <alignment horizontal="center"/>
    </xf>
    <xf numFmtId="0" fontId="0" fillId="2" borderId="7" xfId="1" applyNumberFormat="1" applyFont="1" applyFill="1" applyBorder="1" applyAlignment="1">
      <alignment horizontal="center"/>
    </xf>
    <xf numFmtId="0" fontId="7" fillId="0" borderId="0" xfId="0" applyFont="1" applyFill="1" applyAlignment="1">
      <alignment vertical="center"/>
    </xf>
    <xf numFmtId="0" fontId="7" fillId="0" borderId="0" xfId="0" applyFont="1" applyFill="1" applyAlignment="1">
      <alignment horizontal="center" vertical="center"/>
    </xf>
    <xf numFmtId="0" fontId="7" fillId="0" borderId="0" xfId="0" applyFont="1" applyFill="1" applyAlignment="1">
      <alignment horizontal="center" vertical="center"/>
    </xf>
    <xf numFmtId="0" fontId="7" fillId="0" borderId="0" xfId="0" applyFont="1" applyFill="1" applyAlignment="1">
      <alignment horizontal="center" vertical="center" wrapText="1"/>
    </xf>
  </cellXfs>
  <cellStyles count="3">
    <cellStyle name="Millares" xfId="1" builtinId="3"/>
    <cellStyle name="Moneda" xfId="2" builtinId="4"/>
    <cellStyle name="Normal" xfId="0" builtinId="0"/>
  </cellStyles>
  <dxfs count="4">
    <dxf>
      <fill>
        <patternFill patternType="solid">
          <fgColor rgb="FFFFFFFF"/>
          <bgColor rgb="FF000000"/>
        </patternFill>
      </fill>
    </dxf>
    <dxf>
      <fill>
        <patternFill patternType="solid">
          <fgColor rgb="FFFF0000"/>
          <bgColor rgb="FF000000"/>
        </patternFill>
      </fill>
    </dxf>
    <dxf>
      <fill>
        <patternFill patternType="solid">
          <fgColor rgb="FFCCECFF"/>
          <bgColor rgb="FF000000"/>
        </patternFill>
      </fill>
    </dxf>
    <dxf>
      <fill>
        <patternFill patternType="solid">
          <fgColor rgb="FFFFFF00"/>
          <bgColor rgb="FF000000"/>
        </patternFill>
      </fill>
    </dxf>
  </dxfs>
  <tableStyles count="0" defaultTableStyle="TableStyleMedium2" defaultPivotStyle="PivotStyleLight16"/>
  <colors>
    <mruColors>
      <color rgb="FFCCFFCC"/>
      <color rgb="FFFFCCFF"/>
      <color rgb="FFCCECFF"/>
      <color rgb="FF0000CC"/>
      <color rgb="FF00FFFF"/>
      <color rgb="FFD9D9D9"/>
      <color rgb="FFCC00FF"/>
      <color rgb="FFFF9933"/>
      <color rgb="FFFF99CC"/>
      <color rgb="FFFFCC66"/>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calcChain" Target="calcChain.xml"/><Relationship Id="rId3" Type="http://schemas.openxmlformats.org/officeDocument/2006/relationships/worksheet" Target="worksheets/sheet3.xml"/><Relationship Id="rId7" Type="http://schemas.openxmlformats.org/officeDocument/2006/relationships/sharedStrings" Target="sharedString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tyles" Target="styles.xml"/><Relationship Id="rId5" Type="http://schemas.openxmlformats.org/officeDocument/2006/relationships/theme" Target="theme/theme1.xml"/><Relationship Id="rId4" Type="http://schemas.openxmlformats.org/officeDocument/2006/relationships/worksheet" Target="worksheets/sheet4.xml"/></Relationships>
</file>

<file path=xl/drawings/drawing1.xml><?xml version="1.0" encoding="utf-8"?>
<xdr:wsDr xmlns:xdr="http://schemas.openxmlformats.org/drawingml/2006/spreadsheetDrawing" xmlns:a="http://schemas.openxmlformats.org/drawingml/2006/main">
  <xdr:twoCellAnchor>
    <xdr:from>
      <xdr:col>0</xdr:col>
      <xdr:colOff>257176</xdr:colOff>
      <xdr:row>6</xdr:row>
      <xdr:rowOff>190500</xdr:rowOff>
    </xdr:from>
    <xdr:to>
      <xdr:col>0</xdr:col>
      <xdr:colOff>485776</xdr:colOff>
      <xdr:row>6</xdr:row>
      <xdr:rowOff>333375</xdr:rowOff>
    </xdr:to>
    <xdr:sp macro="" textlink="">
      <xdr:nvSpPr>
        <xdr:cNvPr id="2" name="Triángulo isósceles 1">
          <a:extLst>
            <a:ext uri="{FF2B5EF4-FFF2-40B4-BE49-F238E27FC236}">
              <a16:creationId xmlns:a16="http://schemas.microsoft.com/office/drawing/2014/main" id="{00000000-0008-0000-0000-000002000000}"/>
            </a:ext>
          </a:extLst>
        </xdr:cNvPr>
        <xdr:cNvSpPr/>
      </xdr:nvSpPr>
      <xdr:spPr>
        <a:xfrm>
          <a:off x="257176" y="1571625"/>
          <a:ext cx="228600" cy="142875"/>
        </a:xfrm>
        <a:prstGeom prst="triangle">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114301</xdr:colOff>
      <xdr:row>8</xdr:row>
      <xdr:rowOff>38100</xdr:rowOff>
    </xdr:from>
    <xdr:to>
      <xdr:col>1</xdr:col>
      <xdr:colOff>314325</xdr:colOff>
      <xdr:row>8</xdr:row>
      <xdr:rowOff>161924</xdr:rowOff>
    </xdr:to>
    <xdr:sp macro="" textlink="">
      <xdr:nvSpPr>
        <xdr:cNvPr id="5" name="Rectángulo 4">
          <a:extLst>
            <a:ext uri="{FF2B5EF4-FFF2-40B4-BE49-F238E27FC236}">
              <a16:creationId xmlns:a16="http://schemas.microsoft.com/office/drawing/2014/main" id="{00000000-0008-0000-0000-000005000000}"/>
            </a:ext>
          </a:extLst>
        </xdr:cNvPr>
        <xdr:cNvSpPr/>
      </xdr:nvSpPr>
      <xdr:spPr>
        <a:xfrm>
          <a:off x="876301" y="18002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8</xdr:row>
      <xdr:rowOff>76201</xdr:rowOff>
    </xdr:from>
    <xdr:to>
      <xdr:col>1</xdr:col>
      <xdr:colOff>285750</xdr:colOff>
      <xdr:row>8</xdr:row>
      <xdr:rowOff>133351</xdr:rowOff>
    </xdr:to>
    <xdr:sp macro="" textlink="">
      <xdr:nvSpPr>
        <xdr:cNvPr id="6" name="Forma libre 5">
          <a:extLst>
            <a:ext uri="{FF2B5EF4-FFF2-40B4-BE49-F238E27FC236}">
              <a16:creationId xmlns:a16="http://schemas.microsoft.com/office/drawing/2014/main" id="{00000000-0008-0000-0000-000006000000}"/>
            </a:ext>
          </a:extLst>
        </xdr:cNvPr>
        <xdr:cNvSpPr/>
      </xdr:nvSpPr>
      <xdr:spPr>
        <a:xfrm>
          <a:off x="904875" y="18383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9</xdr:row>
      <xdr:rowOff>38100</xdr:rowOff>
    </xdr:from>
    <xdr:to>
      <xdr:col>1</xdr:col>
      <xdr:colOff>314325</xdr:colOff>
      <xdr:row>9</xdr:row>
      <xdr:rowOff>161924</xdr:rowOff>
    </xdr:to>
    <xdr:sp macro="" textlink="">
      <xdr:nvSpPr>
        <xdr:cNvPr id="9" name="Rectángulo 8">
          <a:extLst>
            <a:ext uri="{FF2B5EF4-FFF2-40B4-BE49-F238E27FC236}">
              <a16:creationId xmlns:a16="http://schemas.microsoft.com/office/drawing/2014/main" id="{00000000-0008-0000-0000-000009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9</xdr:row>
      <xdr:rowOff>76201</xdr:rowOff>
    </xdr:from>
    <xdr:to>
      <xdr:col>1</xdr:col>
      <xdr:colOff>285750</xdr:colOff>
      <xdr:row>9</xdr:row>
      <xdr:rowOff>133351</xdr:rowOff>
    </xdr:to>
    <xdr:sp macro="" textlink="">
      <xdr:nvSpPr>
        <xdr:cNvPr id="10" name="Forma libre 9">
          <a:extLst>
            <a:ext uri="{FF2B5EF4-FFF2-40B4-BE49-F238E27FC236}">
              <a16:creationId xmlns:a16="http://schemas.microsoft.com/office/drawing/2014/main" id="{00000000-0008-0000-0000-00000A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10</xdr:row>
      <xdr:rowOff>38100</xdr:rowOff>
    </xdr:from>
    <xdr:to>
      <xdr:col>1</xdr:col>
      <xdr:colOff>314325</xdr:colOff>
      <xdr:row>10</xdr:row>
      <xdr:rowOff>161924</xdr:rowOff>
    </xdr:to>
    <xdr:sp macro="" textlink="">
      <xdr:nvSpPr>
        <xdr:cNvPr id="11" name="Rectángulo 10">
          <a:extLst>
            <a:ext uri="{FF2B5EF4-FFF2-40B4-BE49-F238E27FC236}">
              <a16:creationId xmlns:a16="http://schemas.microsoft.com/office/drawing/2014/main" id="{00000000-0008-0000-0000-00000B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10</xdr:row>
      <xdr:rowOff>76201</xdr:rowOff>
    </xdr:from>
    <xdr:to>
      <xdr:col>1</xdr:col>
      <xdr:colOff>285750</xdr:colOff>
      <xdr:row>10</xdr:row>
      <xdr:rowOff>133351</xdr:rowOff>
    </xdr:to>
    <xdr:sp macro="" textlink="">
      <xdr:nvSpPr>
        <xdr:cNvPr id="12" name="Forma libre 11">
          <a:extLst>
            <a:ext uri="{FF2B5EF4-FFF2-40B4-BE49-F238E27FC236}">
              <a16:creationId xmlns:a16="http://schemas.microsoft.com/office/drawing/2014/main" id="{00000000-0008-0000-0000-00000C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12</xdr:row>
      <xdr:rowOff>38100</xdr:rowOff>
    </xdr:from>
    <xdr:to>
      <xdr:col>1</xdr:col>
      <xdr:colOff>314325</xdr:colOff>
      <xdr:row>12</xdr:row>
      <xdr:rowOff>161924</xdr:rowOff>
    </xdr:to>
    <xdr:sp macro="" textlink="">
      <xdr:nvSpPr>
        <xdr:cNvPr id="19" name="Rectángulo 18">
          <a:extLst>
            <a:ext uri="{FF2B5EF4-FFF2-40B4-BE49-F238E27FC236}">
              <a16:creationId xmlns:a16="http://schemas.microsoft.com/office/drawing/2014/main" id="{00000000-0008-0000-0000-000013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12</xdr:row>
      <xdr:rowOff>76201</xdr:rowOff>
    </xdr:from>
    <xdr:to>
      <xdr:col>1</xdr:col>
      <xdr:colOff>285750</xdr:colOff>
      <xdr:row>12</xdr:row>
      <xdr:rowOff>133351</xdr:rowOff>
    </xdr:to>
    <xdr:sp macro="" textlink="">
      <xdr:nvSpPr>
        <xdr:cNvPr id="20" name="Forma libre 19">
          <a:extLst>
            <a:ext uri="{FF2B5EF4-FFF2-40B4-BE49-F238E27FC236}">
              <a16:creationId xmlns:a16="http://schemas.microsoft.com/office/drawing/2014/main" id="{00000000-0008-0000-0000-000014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13</xdr:row>
      <xdr:rowOff>38100</xdr:rowOff>
    </xdr:from>
    <xdr:to>
      <xdr:col>1</xdr:col>
      <xdr:colOff>314325</xdr:colOff>
      <xdr:row>13</xdr:row>
      <xdr:rowOff>161924</xdr:rowOff>
    </xdr:to>
    <xdr:sp macro="" textlink="">
      <xdr:nvSpPr>
        <xdr:cNvPr id="21" name="Rectángulo 20">
          <a:extLst>
            <a:ext uri="{FF2B5EF4-FFF2-40B4-BE49-F238E27FC236}">
              <a16:creationId xmlns:a16="http://schemas.microsoft.com/office/drawing/2014/main" id="{00000000-0008-0000-0000-000015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13</xdr:row>
      <xdr:rowOff>76201</xdr:rowOff>
    </xdr:from>
    <xdr:to>
      <xdr:col>1</xdr:col>
      <xdr:colOff>285750</xdr:colOff>
      <xdr:row>13</xdr:row>
      <xdr:rowOff>133351</xdr:rowOff>
    </xdr:to>
    <xdr:sp macro="" textlink="">
      <xdr:nvSpPr>
        <xdr:cNvPr id="22" name="Forma libre 21">
          <a:extLst>
            <a:ext uri="{FF2B5EF4-FFF2-40B4-BE49-F238E27FC236}">
              <a16:creationId xmlns:a16="http://schemas.microsoft.com/office/drawing/2014/main" id="{00000000-0008-0000-0000-000016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14</xdr:row>
      <xdr:rowOff>38100</xdr:rowOff>
    </xdr:from>
    <xdr:to>
      <xdr:col>1</xdr:col>
      <xdr:colOff>314325</xdr:colOff>
      <xdr:row>14</xdr:row>
      <xdr:rowOff>161924</xdr:rowOff>
    </xdr:to>
    <xdr:sp macro="" textlink="">
      <xdr:nvSpPr>
        <xdr:cNvPr id="23" name="Rectángulo 22">
          <a:extLst>
            <a:ext uri="{FF2B5EF4-FFF2-40B4-BE49-F238E27FC236}">
              <a16:creationId xmlns:a16="http://schemas.microsoft.com/office/drawing/2014/main" id="{00000000-0008-0000-0000-000017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14</xdr:row>
      <xdr:rowOff>76201</xdr:rowOff>
    </xdr:from>
    <xdr:to>
      <xdr:col>1</xdr:col>
      <xdr:colOff>285750</xdr:colOff>
      <xdr:row>14</xdr:row>
      <xdr:rowOff>133351</xdr:rowOff>
    </xdr:to>
    <xdr:sp macro="" textlink="">
      <xdr:nvSpPr>
        <xdr:cNvPr id="24" name="Forma libre 23">
          <a:extLst>
            <a:ext uri="{FF2B5EF4-FFF2-40B4-BE49-F238E27FC236}">
              <a16:creationId xmlns:a16="http://schemas.microsoft.com/office/drawing/2014/main" id="{00000000-0008-0000-0000-000018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15</xdr:row>
      <xdr:rowOff>38100</xdr:rowOff>
    </xdr:from>
    <xdr:to>
      <xdr:col>1</xdr:col>
      <xdr:colOff>314325</xdr:colOff>
      <xdr:row>15</xdr:row>
      <xdr:rowOff>161924</xdr:rowOff>
    </xdr:to>
    <xdr:sp macro="" textlink="">
      <xdr:nvSpPr>
        <xdr:cNvPr id="25" name="Rectángulo 24">
          <a:extLst>
            <a:ext uri="{FF2B5EF4-FFF2-40B4-BE49-F238E27FC236}">
              <a16:creationId xmlns:a16="http://schemas.microsoft.com/office/drawing/2014/main" id="{00000000-0008-0000-0000-000019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15</xdr:row>
      <xdr:rowOff>76201</xdr:rowOff>
    </xdr:from>
    <xdr:to>
      <xdr:col>1</xdr:col>
      <xdr:colOff>285750</xdr:colOff>
      <xdr:row>15</xdr:row>
      <xdr:rowOff>133351</xdr:rowOff>
    </xdr:to>
    <xdr:sp macro="" textlink="">
      <xdr:nvSpPr>
        <xdr:cNvPr id="26" name="Forma libre 25">
          <a:extLst>
            <a:ext uri="{FF2B5EF4-FFF2-40B4-BE49-F238E27FC236}">
              <a16:creationId xmlns:a16="http://schemas.microsoft.com/office/drawing/2014/main" id="{00000000-0008-0000-0000-00001A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16</xdr:row>
      <xdr:rowOff>38100</xdr:rowOff>
    </xdr:from>
    <xdr:to>
      <xdr:col>1</xdr:col>
      <xdr:colOff>314325</xdr:colOff>
      <xdr:row>16</xdr:row>
      <xdr:rowOff>161924</xdr:rowOff>
    </xdr:to>
    <xdr:sp macro="" textlink="">
      <xdr:nvSpPr>
        <xdr:cNvPr id="27" name="Rectángulo 26">
          <a:extLst>
            <a:ext uri="{FF2B5EF4-FFF2-40B4-BE49-F238E27FC236}">
              <a16:creationId xmlns:a16="http://schemas.microsoft.com/office/drawing/2014/main" id="{00000000-0008-0000-0000-00001B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16</xdr:row>
      <xdr:rowOff>76201</xdr:rowOff>
    </xdr:from>
    <xdr:to>
      <xdr:col>1</xdr:col>
      <xdr:colOff>285750</xdr:colOff>
      <xdr:row>16</xdr:row>
      <xdr:rowOff>133351</xdr:rowOff>
    </xdr:to>
    <xdr:sp macro="" textlink="">
      <xdr:nvSpPr>
        <xdr:cNvPr id="28" name="Forma libre 27">
          <a:extLst>
            <a:ext uri="{FF2B5EF4-FFF2-40B4-BE49-F238E27FC236}">
              <a16:creationId xmlns:a16="http://schemas.microsoft.com/office/drawing/2014/main" id="{00000000-0008-0000-0000-00001C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17</xdr:row>
      <xdr:rowOff>38100</xdr:rowOff>
    </xdr:from>
    <xdr:to>
      <xdr:col>1</xdr:col>
      <xdr:colOff>314325</xdr:colOff>
      <xdr:row>17</xdr:row>
      <xdr:rowOff>161924</xdr:rowOff>
    </xdr:to>
    <xdr:sp macro="" textlink="">
      <xdr:nvSpPr>
        <xdr:cNvPr id="29" name="Rectángulo 28">
          <a:extLst>
            <a:ext uri="{FF2B5EF4-FFF2-40B4-BE49-F238E27FC236}">
              <a16:creationId xmlns:a16="http://schemas.microsoft.com/office/drawing/2014/main" id="{00000000-0008-0000-0000-00001D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17</xdr:row>
      <xdr:rowOff>76201</xdr:rowOff>
    </xdr:from>
    <xdr:to>
      <xdr:col>1</xdr:col>
      <xdr:colOff>285750</xdr:colOff>
      <xdr:row>17</xdr:row>
      <xdr:rowOff>133351</xdr:rowOff>
    </xdr:to>
    <xdr:sp macro="" textlink="">
      <xdr:nvSpPr>
        <xdr:cNvPr id="30" name="Forma libre 29">
          <a:extLst>
            <a:ext uri="{FF2B5EF4-FFF2-40B4-BE49-F238E27FC236}">
              <a16:creationId xmlns:a16="http://schemas.microsoft.com/office/drawing/2014/main" id="{00000000-0008-0000-0000-00001E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18</xdr:row>
      <xdr:rowOff>38100</xdr:rowOff>
    </xdr:from>
    <xdr:to>
      <xdr:col>1</xdr:col>
      <xdr:colOff>314325</xdr:colOff>
      <xdr:row>18</xdr:row>
      <xdr:rowOff>161924</xdr:rowOff>
    </xdr:to>
    <xdr:sp macro="" textlink="">
      <xdr:nvSpPr>
        <xdr:cNvPr id="31" name="Rectángulo 30">
          <a:extLst>
            <a:ext uri="{FF2B5EF4-FFF2-40B4-BE49-F238E27FC236}">
              <a16:creationId xmlns:a16="http://schemas.microsoft.com/office/drawing/2014/main" id="{00000000-0008-0000-0000-00001F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18</xdr:row>
      <xdr:rowOff>76201</xdr:rowOff>
    </xdr:from>
    <xdr:to>
      <xdr:col>1</xdr:col>
      <xdr:colOff>285750</xdr:colOff>
      <xdr:row>18</xdr:row>
      <xdr:rowOff>133351</xdr:rowOff>
    </xdr:to>
    <xdr:sp macro="" textlink="">
      <xdr:nvSpPr>
        <xdr:cNvPr id="32" name="Forma libre 31">
          <a:extLst>
            <a:ext uri="{FF2B5EF4-FFF2-40B4-BE49-F238E27FC236}">
              <a16:creationId xmlns:a16="http://schemas.microsoft.com/office/drawing/2014/main" id="{00000000-0008-0000-0000-000020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19</xdr:row>
      <xdr:rowOff>38100</xdr:rowOff>
    </xdr:from>
    <xdr:to>
      <xdr:col>1</xdr:col>
      <xdr:colOff>314325</xdr:colOff>
      <xdr:row>19</xdr:row>
      <xdr:rowOff>161924</xdr:rowOff>
    </xdr:to>
    <xdr:sp macro="" textlink="">
      <xdr:nvSpPr>
        <xdr:cNvPr id="33" name="Rectángulo 32">
          <a:extLst>
            <a:ext uri="{FF2B5EF4-FFF2-40B4-BE49-F238E27FC236}">
              <a16:creationId xmlns:a16="http://schemas.microsoft.com/office/drawing/2014/main" id="{00000000-0008-0000-0000-000021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19</xdr:row>
      <xdr:rowOff>76201</xdr:rowOff>
    </xdr:from>
    <xdr:to>
      <xdr:col>1</xdr:col>
      <xdr:colOff>285750</xdr:colOff>
      <xdr:row>19</xdr:row>
      <xdr:rowOff>133351</xdr:rowOff>
    </xdr:to>
    <xdr:sp macro="" textlink="">
      <xdr:nvSpPr>
        <xdr:cNvPr id="34" name="Forma libre 33">
          <a:extLst>
            <a:ext uri="{FF2B5EF4-FFF2-40B4-BE49-F238E27FC236}">
              <a16:creationId xmlns:a16="http://schemas.microsoft.com/office/drawing/2014/main" id="{00000000-0008-0000-0000-000022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20</xdr:row>
      <xdr:rowOff>38100</xdr:rowOff>
    </xdr:from>
    <xdr:to>
      <xdr:col>1</xdr:col>
      <xdr:colOff>314325</xdr:colOff>
      <xdr:row>20</xdr:row>
      <xdr:rowOff>161924</xdr:rowOff>
    </xdr:to>
    <xdr:sp macro="" textlink="">
      <xdr:nvSpPr>
        <xdr:cNvPr id="35" name="Rectángulo 34">
          <a:extLst>
            <a:ext uri="{FF2B5EF4-FFF2-40B4-BE49-F238E27FC236}">
              <a16:creationId xmlns:a16="http://schemas.microsoft.com/office/drawing/2014/main" id="{00000000-0008-0000-0000-000023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20</xdr:row>
      <xdr:rowOff>76201</xdr:rowOff>
    </xdr:from>
    <xdr:to>
      <xdr:col>1</xdr:col>
      <xdr:colOff>285750</xdr:colOff>
      <xdr:row>20</xdr:row>
      <xdr:rowOff>133351</xdr:rowOff>
    </xdr:to>
    <xdr:sp macro="" textlink="">
      <xdr:nvSpPr>
        <xdr:cNvPr id="36" name="Forma libre 35">
          <a:extLst>
            <a:ext uri="{FF2B5EF4-FFF2-40B4-BE49-F238E27FC236}">
              <a16:creationId xmlns:a16="http://schemas.microsoft.com/office/drawing/2014/main" id="{00000000-0008-0000-0000-000024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21</xdr:row>
      <xdr:rowOff>38100</xdr:rowOff>
    </xdr:from>
    <xdr:to>
      <xdr:col>1</xdr:col>
      <xdr:colOff>314325</xdr:colOff>
      <xdr:row>21</xdr:row>
      <xdr:rowOff>161924</xdr:rowOff>
    </xdr:to>
    <xdr:sp macro="" textlink="">
      <xdr:nvSpPr>
        <xdr:cNvPr id="37" name="Rectángulo 36">
          <a:extLst>
            <a:ext uri="{FF2B5EF4-FFF2-40B4-BE49-F238E27FC236}">
              <a16:creationId xmlns:a16="http://schemas.microsoft.com/office/drawing/2014/main" id="{00000000-0008-0000-0000-000025000000}"/>
            </a:ext>
          </a:extLst>
        </xdr:cNvPr>
        <xdr:cNvSpPr/>
      </xdr:nvSpPr>
      <xdr:spPr>
        <a:xfrm>
          <a:off x="876301" y="199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21</xdr:row>
      <xdr:rowOff>76201</xdr:rowOff>
    </xdr:from>
    <xdr:to>
      <xdr:col>1</xdr:col>
      <xdr:colOff>285750</xdr:colOff>
      <xdr:row>21</xdr:row>
      <xdr:rowOff>133351</xdr:rowOff>
    </xdr:to>
    <xdr:sp macro="" textlink="">
      <xdr:nvSpPr>
        <xdr:cNvPr id="38" name="Forma libre 37">
          <a:extLst>
            <a:ext uri="{FF2B5EF4-FFF2-40B4-BE49-F238E27FC236}">
              <a16:creationId xmlns:a16="http://schemas.microsoft.com/office/drawing/2014/main" id="{00000000-0008-0000-0000-000026000000}"/>
            </a:ext>
          </a:extLst>
        </xdr:cNvPr>
        <xdr:cNvSpPr/>
      </xdr:nvSpPr>
      <xdr:spPr>
        <a:xfrm>
          <a:off x="904875" y="202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22</xdr:row>
      <xdr:rowOff>38100</xdr:rowOff>
    </xdr:from>
    <xdr:to>
      <xdr:col>1</xdr:col>
      <xdr:colOff>314325</xdr:colOff>
      <xdr:row>22</xdr:row>
      <xdr:rowOff>161924</xdr:rowOff>
    </xdr:to>
    <xdr:sp macro="" textlink="">
      <xdr:nvSpPr>
        <xdr:cNvPr id="41" name="Rectángulo 40">
          <a:extLst>
            <a:ext uri="{FF2B5EF4-FFF2-40B4-BE49-F238E27FC236}">
              <a16:creationId xmlns:a16="http://schemas.microsoft.com/office/drawing/2014/main" id="{00000000-0008-0000-0000-000029000000}"/>
            </a:ext>
          </a:extLst>
        </xdr:cNvPr>
        <xdr:cNvSpPr/>
      </xdr:nvSpPr>
      <xdr:spPr>
        <a:xfrm>
          <a:off x="876301" y="5038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22</xdr:row>
      <xdr:rowOff>76201</xdr:rowOff>
    </xdr:from>
    <xdr:to>
      <xdr:col>1</xdr:col>
      <xdr:colOff>285750</xdr:colOff>
      <xdr:row>22</xdr:row>
      <xdr:rowOff>133351</xdr:rowOff>
    </xdr:to>
    <xdr:sp macro="" textlink="">
      <xdr:nvSpPr>
        <xdr:cNvPr id="42" name="Forma libre 41">
          <a:extLst>
            <a:ext uri="{FF2B5EF4-FFF2-40B4-BE49-F238E27FC236}">
              <a16:creationId xmlns:a16="http://schemas.microsoft.com/office/drawing/2014/main" id="{00000000-0008-0000-0000-00002A000000}"/>
            </a:ext>
          </a:extLst>
        </xdr:cNvPr>
        <xdr:cNvSpPr/>
      </xdr:nvSpPr>
      <xdr:spPr>
        <a:xfrm>
          <a:off x="904875" y="5076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11</xdr:row>
      <xdr:rowOff>38100</xdr:rowOff>
    </xdr:from>
    <xdr:to>
      <xdr:col>1</xdr:col>
      <xdr:colOff>314325</xdr:colOff>
      <xdr:row>11</xdr:row>
      <xdr:rowOff>161924</xdr:rowOff>
    </xdr:to>
    <xdr:sp macro="" textlink="">
      <xdr:nvSpPr>
        <xdr:cNvPr id="43" name="Rectángulo 42">
          <a:extLst>
            <a:ext uri="{FF2B5EF4-FFF2-40B4-BE49-F238E27FC236}">
              <a16:creationId xmlns:a16="http://schemas.microsoft.com/office/drawing/2014/main" id="{00000000-0008-0000-0000-00002B000000}"/>
            </a:ext>
          </a:extLst>
        </xdr:cNvPr>
        <xdr:cNvSpPr/>
      </xdr:nvSpPr>
      <xdr:spPr>
        <a:xfrm>
          <a:off x="876301" y="3133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r>
            <a:rPr lang="es-MX" sz="1100"/>
            <a:t>º</a:t>
          </a:r>
        </a:p>
      </xdr:txBody>
    </xdr:sp>
    <xdr:clientData/>
  </xdr:twoCellAnchor>
  <xdr:twoCellAnchor>
    <xdr:from>
      <xdr:col>1</xdr:col>
      <xdr:colOff>142875</xdr:colOff>
      <xdr:row>11</xdr:row>
      <xdr:rowOff>76201</xdr:rowOff>
    </xdr:from>
    <xdr:to>
      <xdr:col>1</xdr:col>
      <xdr:colOff>285750</xdr:colOff>
      <xdr:row>11</xdr:row>
      <xdr:rowOff>133351</xdr:rowOff>
    </xdr:to>
    <xdr:sp macro="" textlink="">
      <xdr:nvSpPr>
        <xdr:cNvPr id="44" name="Forma libre 43">
          <a:extLst>
            <a:ext uri="{FF2B5EF4-FFF2-40B4-BE49-F238E27FC236}">
              <a16:creationId xmlns:a16="http://schemas.microsoft.com/office/drawing/2014/main" id="{00000000-0008-0000-0000-00002C000000}"/>
            </a:ext>
          </a:extLst>
        </xdr:cNvPr>
        <xdr:cNvSpPr/>
      </xdr:nvSpPr>
      <xdr:spPr>
        <a:xfrm>
          <a:off x="904875" y="3171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25</xdr:row>
      <xdr:rowOff>38100</xdr:rowOff>
    </xdr:from>
    <xdr:to>
      <xdr:col>1</xdr:col>
      <xdr:colOff>314325</xdr:colOff>
      <xdr:row>25</xdr:row>
      <xdr:rowOff>161924</xdr:rowOff>
    </xdr:to>
    <xdr:sp macro="" textlink="">
      <xdr:nvSpPr>
        <xdr:cNvPr id="45" name="Rectángulo 44">
          <a:extLst>
            <a:ext uri="{FF2B5EF4-FFF2-40B4-BE49-F238E27FC236}">
              <a16:creationId xmlns:a16="http://schemas.microsoft.com/office/drawing/2014/main" id="{00000000-0008-0000-0000-00002D000000}"/>
            </a:ext>
          </a:extLst>
        </xdr:cNvPr>
        <xdr:cNvSpPr/>
      </xdr:nvSpPr>
      <xdr:spPr>
        <a:xfrm>
          <a:off x="876301" y="5419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25</xdr:row>
      <xdr:rowOff>76201</xdr:rowOff>
    </xdr:from>
    <xdr:to>
      <xdr:col>1</xdr:col>
      <xdr:colOff>285750</xdr:colOff>
      <xdr:row>25</xdr:row>
      <xdr:rowOff>133351</xdr:rowOff>
    </xdr:to>
    <xdr:sp macro="" textlink="">
      <xdr:nvSpPr>
        <xdr:cNvPr id="46" name="Forma libre 45">
          <a:extLst>
            <a:ext uri="{FF2B5EF4-FFF2-40B4-BE49-F238E27FC236}">
              <a16:creationId xmlns:a16="http://schemas.microsoft.com/office/drawing/2014/main" id="{00000000-0008-0000-0000-00002E000000}"/>
            </a:ext>
          </a:extLst>
        </xdr:cNvPr>
        <xdr:cNvSpPr/>
      </xdr:nvSpPr>
      <xdr:spPr>
        <a:xfrm>
          <a:off x="904875" y="5457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26</xdr:row>
      <xdr:rowOff>38100</xdr:rowOff>
    </xdr:from>
    <xdr:to>
      <xdr:col>1</xdr:col>
      <xdr:colOff>314325</xdr:colOff>
      <xdr:row>26</xdr:row>
      <xdr:rowOff>161924</xdr:rowOff>
    </xdr:to>
    <xdr:sp macro="" textlink="">
      <xdr:nvSpPr>
        <xdr:cNvPr id="49" name="Rectángulo 48">
          <a:extLst>
            <a:ext uri="{FF2B5EF4-FFF2-40B4-BE49-F238E27FC236}">
              <a16:creationId xmlns:a16="http://schemas.microsoft.com/office/drawing/2014/main" id="{00000000-0008-0000-0000-000031000000}"/>
            </a:ext>
          </a:extLst>
        </xdr:cNvPr>
        <xdr:cNvSpPr/>
      </xdr:nvSpPr>
      <xdr:spPr>
        <a:xfrm>
          <a:off x="876301" y="5800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26</xdr:row>
      <xdr:rowOff>76201</xdr:rowOff>
    </xdr:from>
    <xdr:to>
      <xdr:col>1</xdr:col>
      <xdr:colOff>285750</xdr:colOff>
      <xdr:row>26</xdr:row>
      <xdr:rowOff>133351</xdr:rowOff>
    </xdr:to>
    <xdr:sp macro="" textlink="">
      <xdr:nvSpPr>
        <xdr:cNvPr id="50" name="Forma libre 49">
          <a:extLst>
            <a:ext uri="{FF2B5EF4-FFF2-40B4-BE49-F238E27FC236}">
              <a16:creationId xmlns:a16="http://schemas.microsoft.com/office/drawing/2014/main" id="{00000000-0008-0000-0000-000032000000}"/>
            </a:ext>
          </a:extLst>
        </xdr:cNvPr>
        <xdr:cNvSpPr/>
      </xdr:nvSpPr>
      <xdr:spPr>
        <a:xfrm>
          <a:off x="904875" y="5838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27</xdr:row>
      <xdr:rowOff>38100</xdr:rowOff>
    </xdr:from>
    <xdr:to>
      <xdr:col>1</xdr:col>
      <xdr:colOff>314325</xdr:colOff>
      <xdr:row>27</xdr:row>
      <xdr:rowOff>161924</xdr:rowOff>
    </xdr:to>
    <xdr:sp macro="" textlink="">
      <xdr:nvSpPr>
        <xdr:cNvPr id="51" name="Rectángulo 50">
          <a:extLst>
            <a:ext uri="{FF2B5EF4-FFF2-40B4-BE49-F238E27FC236}">
              <a16:creationId xmlns:a16="http://schemas.microsoft.com/office/drawing/2014/main" id="{00000000-0008-0000-0000-000033000000}"/>
            </a:ext>
          </a:extLst>
        </xdr:cNvPr>
        <xdr:cNvSpPr/>
      </xdr:nvSpPr>
      <xdr:spPr>
        <a:xfrm>
          <a:off x="876301" y="61817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27</xdr:row>
      <xdr:rowOff>76201</xdr:rowOff>
    </xdr:from>
    <xdr:to>
      <xdr:col>1</xdr:col>
      <xdr:colOff>285750</xdr:colOff>
      <xdr:row>27</xdr:row>
      <xdr:rowOff>133351</xdr:rowOff>
    </xdr:to>
    <xdr:sp macro="" textlink="">
      <xdr:nvSpPr>
        <xdr:cNvPr id="52" name="Forma libre 51">
          <a:extLst>
            <a:ext uri="{FF2B5EF4-FFF2-40B4-BE49-F238E27FC236}">
              <a16:creationId xmlns:a16="http://schemas.microsoft.com/office/drawing/2014/main" id="{00000000-0008-0000-0000-000034000000}"/>
            </a:ext>
          </a:extLst>
        </xdr:cNvPr>
        <xdr:cNvSpPr/>
      </xdr:nvSpPr>
      <xdr:spPr>
        <a:xfrm>
          <a:off x="904875" y="62198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28</xdr:row>
      <xdr:rowOff>38100</xdr:rowOff>
    </xdr:from>
    <xdr:to>
      <xdr:col>1</xdr:col>
      <xdr:colOff>314325</xdr:colOff>
      <xdr:row>28</xdr:row>
      <xdr:rowOff>161924</xdr:rowOff>
    </xdr:to>
    <xdr:sp macro="" textlink="">
      <xdr:nvSpPr>
        <xdr:cNvPr id="55" name="Rectángulo 54">
          <a:extLst>
            <a:ext uri="{FF2B5EF4-FFF2-40B4-BE49-F238E27FC236}">
              <a16:creationId xmlns:a16="http://schemas.microsoft.com/office/drawing/2014/main" id="{00000000-0008-0000-0000-000037000000}"/>
            </a:ext>
          </a:extLst>
        </xdr:cNvPr>
        <xdr:cNvSpPr/>
      </xdr:nvSpPr>
      <xdr:spPr>
        <a:xfrm>
          <a:off x="876301" y="658177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28</xdr:row>
      <xdr:rowOff>76201</xdr:rowOff>
    </xdr:from>
    <xdr:to>
      <xdr:col>1</xdr:col>
      <xdr:colOff>285750</xdr:colOff>
      <xdr:row>28</xdr:row>
      <xdr:rowOff>133351</xdr:rowOff>
    </xdr:to>
    <xdr:sp macro="" textlink="">
      <xdr:nvSpPr>
        <xdr:cNvPr id="56" name="Forma libre 55">
          <a:extLst>
            <a:ext uri="{FF2B5EF4-FFF2-40B4-BE49-F238E27FC236}">
              <a16:creationId xmlns:a16="http://schemas.microsoft.com/office/drawing/2014/main" id="{00000000-0008-0000-0000-000038000000}"/>
            </a:ext>
          </a:extLst>
        </xdr:cNvPr>
        <xdr:cNvSpPr/>
      </xdr:nvSpPr>
      <xdr:spPr>
        <a:xfrm>
          <a:off x="904875" y="661987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twoCellAnchor>
    <xdr:from>
      <xdr:col>1</xdr:col>
      <xdr:colOff>114301</xdr:colOff>
      <xdr:row>29</xdr:row>
      <xdr:rowOff>38100</xdr:rowOff>
    </xdr:from>
    <xdr:to>
      <xdr:col>1</xdr:col>
      <xdr:colOff>314325</xdr:colOff>
      <xdr:row>29</xdr:row>
      <xdr:rowOff>161924</xdr:rowOff>
    </xdr:to>
    <xdr:sp macro="" textlink="">
      <xdr:nvSpPr>
        <xdr:cNvPr id="57" name="Rectángulo 56">
          <a:extLst>
            <a:ext uri="{FF2B5EF4-FFF2-40B4-BE49-F238E27FC236}">
              <a16:creationId xmlns:a16="http://schemas.microsoft.com/office/drawing/2014/main" id="{00000000-0008-0000-0000-000039000000}"/>
            </a:ext>
          </a:extLst>
        </xdr:cNvPr>
        <xdr:cNvSpPr/>
      </xdr:nvSpPr>
      <xdr:spPr>
        <a:xfrm>
          <a:off x="876301" y="6753225"/>
          <a:ext cx="200024" cy="123824"/>
        </a:xfrm>
        <a:prstGeom prst="rect">
          <a:avLst/>
        </a:prstGeom>
        <a:solidFill>
          <a:srgbClr val="FF0000"/>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p>
      </xdr:txBody>
    </xdr:sp>
    <xdr:clientData/>
  </xdr:twoCellAnchor>
  <xdr:twoCellAnchor>
    <xdr:from>
      <xdr:col>1</xdr:col>
      <xdr:colOff>142875</xdr:colOff>
      <xdr:row>29</xdr:row>
      <xdr:rowOff>76201</xdr:rowOff>
    </xdr:from>
    <xdr:to>
      <xdr:col>1</xdr:col>
      <xdr:colOff>285750</xdr:colOff>
      <xdr:row>29</xdr:row>
      <xdr:rowOff>133351</xdr:rowOff>
    </xdr:to>
    <xdr:sp macro="" textlink="">
      <xdr:nvSpPr>
        <xdr:cNvPr id="58" name="Forma libre 57">
          <a:extLst>
            <a:ext uri="{FF2B5EF4-FFF2-40B4-BE49-F238E27FC236}">
              <a16:creationId xmlns:a16="http://schemas.microsoft.com/office/drawing/2014/main" id="{00000000-0008-0000-0000-00003A000000}"/>
            </a:ext>
          </a:extLst>
        </xdr:cNvPr>
        <xdr:cNvSpPr/>
      </xdr:nvSpPr>
      <xdr:spPr>
        <a:xfrm>
          <a:off x="904875" y="6791326"/>
          <a:ext cx="142875" cy="57150"/>
        </a:xfrm>
        <a:custGeom>
          <a:avLst/>
          <a:gdLst>
            <a:gd name="connsiteX0" fmla="*/ 277553 w 402158"/>
            <a:gd name="connsiteY0" fmla="*/ 23595 h 328395"/>
            <a:gd name="connsiteX1" fmla="*/ 220403 w 402158"/>
            <a:gd name="connsiteY1" fmla="*/ 99795 h 328395"/>
            <a:gd name="connsiteX2" fmla="*/ 182303 w 402158"/>
            <a:gd name="connsiteY2" fmla="*/ 156945 h 328395"/>
            <a:gd name="connsiteX3" fmla="*/ 163253 w 402158"/>
            <a:gd name="connsiteY3" fmla="*/ 185520 h 328395"/>
            <a:gd name="connsiteX4" fmla="*/ 144203 w 402158"/>
            <a:gd name="connsiteY4" fmla="*/ 214095 h 328395"/>
            <a:gd name="connsiteX5" fmla="*/ 115628 w 402158"/>
            <a:gd name="connsiteY5" fmla="*/ 233145 h 328395"/>
            <a:gd name="connsiteX6" fmla="*/ 48953 w 402158"/>
            <a:gd name="connsiteY6" fmla="*/ 318870 h 328395"/>
            <a:gd name="connsiteX7" fmla="*/ 20378 w 402158"/>
            <a:gd name="connsiteY7" fmla="*/ 328395 h 328395"/>
            <a:gd name="connsiteX8" fmla="*/ 10853 w 402158"/>
            <a:gd name="connsiteY8" fmla="*/ 271245 h 328395"/>
            <a:gd name="connsiteX9" fmla="*/ 39428 w 402158"/>
            <a:gd name="connsiteY9" fmla="*/ 261720 h 328395"/>
            <a:gd name="connsiteX10" fmla="*/ 172778 w 402158"/>
            <a:gd name="connsiteY10" fmla="*/ 290295 h 328395"/>
            <a:gd name="connsiteX11" fmla="*/ 201353 w 402158"/>
            <a:gd name="connsiteY11" fmla="*/ 299820 h 328395"/>
            <a:gd name="connsiteX12" fmla="*/ 296603 w 402158"/>
            <a:gd name="connsiteY12" fmla="*/ 290295 h 328395"/>
            <a:gd name="connsiteX13" fmla="*/ 353753 w 402158"/>
            <a:gd name="connsiteY13" fmla="*/ 261720 h 328395"/>
            <a:gd name="connsiteX14" fmla="*/ 382328 w 402158"/>
            <a:gd name="connsiteY14" fmla="*/ 252195 h 328395"/>
            <a:gd name="connsiteX15" fmla="*/ 401378 w 402158"/>
            <a:gd name="connsiteY15" fmla="*/ 280770 h 328395"/>
            <a:gd name="connsiteX16" fmla="*/ 315653 w 402158"/>
            <a:gd name="connsiteY16" fmla="*/ 299820 h 328395"/>
            <a:gd name="connsiteX17" fmla="*/ 296603 w 402158"/>
            <a:gd name="connsiteY17" fmla="*/ 271245 h 328395"/>
            <a:gd name="connsiteX18" fmla="*/ 268028 w 402158"/>
            <a:gd name="connsiteY18" fmla="*/ 175995 h 328395"/>
            <a:gd name="connsiteX19" fmla="*/ 248978 w 402158"/>
            <a:gd name="connsiteY19" fmla="*/ 147420 h 328395"/>
            <a:gd name="connsiteX20" fmla="*/ 229928 w 402158"/>
            <a:gd name="connsiteY20" fmla="*/ 90270 h 328395"/>
            <a:gd name="connsiteX21" fmla="*/ 201353 w 402158"/>
            <a:gd name="connsiteY21" fmla="*/ 33120 h 328395"/>
            <a:gd name="connsiteX22" fmla="*/ 210878 w 402158"/>
            <a:gd name="connsiteY22" fmla="*/ 4545 h 328395"/>
            <a:gd name="connsiteX23" fmla="*/ 277553 w 402158"/>
            <a:gd name="connsiteY23" fmla="*/ 23595 h 328395"/>
          </a:gdLst>
          <a:ahLst/>
          <a:cxnLst>
            <a:cxn ang="0">
              <a:pos x="connsiteX0" y="connsiteY0"/>
            </a:cxn>
            <a:cxn ang="0">
              <a:pos x="connsiteX1" y="connsiteY1"/>
            </a:cxn>
            <a:cxn ang="0">
              <a:pos x="connsiteX2" y="connsiteY2"/>
            </a:cxn>
            <a:cxn ang="0">
              <a:pos x="connsiteX3" y="connsiteY3"/>
            </a:cxn>
            <a:cxn ang="0">
              <a:pos x="connsiteX4" y="connsiteY4"/>
            </a:cxn>
            <a:cxn ang="0">
              <a:pos x="connsiteX5" y="connsiteY5"/>
            </a:cxn>
            <a:cxn ang="0">
              <a:pos x="connsiteX6" y="connsiteY6"/>
            </a:cxn>
            <a:cxn ang="0">
              <a:pos x="connsiteX7" y="connsiteY7"/>
            </a:cxn>
            <a:cxn ang="0">
              <a:pos x="connsiteX8" y="connsiteY8"/>
            </a:cxn>
            <a:cxn ang="0">
              <a:pos x="connsiteX9" y="connsiteY9"/>
            </a:cxn>
            <a:cxn ang="0">
              <a:pos x="connsiteX10" y="connsiteY10"/>
            </a:cxn>
            <a:cxn ang="0">
              <a:pos x="connsiteX11" y="connsiteY11"/>
            </a:cxn>
            <a:cxn ang="0">
              <a:pos x="connsiteX12" y="connsiteY12"/>
            </a:cxn>
            <a:cxn ang="0">
              <a:pos x="connsiteX13" y="connsiteY13"/>
            </a:cxn>
            <a:cxn ang="0">
              <a:pos x="connsiteX14" y="connsiteY14"/>
            </a:cxn>
            <a:cxn ang="0">
              <a:pos x="connsiteX15" y="connsiteY15"/>
            </a:cxn>
            <a:cxn ang="0">
              <a:pos x="connsiteX16" y="connsiteY16"/>
            </a:cxn>
            <a:cxn ang="0">
              <a:pos x="connsiteX17" y="connsiteY17"/>
            </a:cxn>
            <a:cxn ang="0">
              <a:pos x="connsiteX18" y="connsiteY18"/>
            </a:cxn>
            <a:cxn ang="0">
              <a:pos x="connsiteX19" y="connsiteY19"/>
            </a:cxn>
            <a:cxn ang="0">
              <a:pos x="connsiteX20" y="connsiteY20"/>
            </a:cxn>
            <a:cxn ang="0">
              <a:pos x="connsiteX21" y="connsiteY21"/>
            </a:cxn>
            <a:cxn ang="0">
              <a:pos x="connsiteX22" y="connsiteY22"/>
            </a:cxn>
            <a:cxn ang="0">
              <a:pos x="connsiteX23" y="connsiteY23"/>
            </a:cxn>
          </a:cxnLst>
          <a:rect l="l" t="t" r="r" b="b"/>
          <a:pathLst>
            <a:path w="402158" h="328395">
              <a:moveTo>
                <a:pt x="277553" y="23595"/>
              </a:moveTo>
              <a:cubicBezTo>
                <a:pt x="279141" y="39470"/>
                <a:pt x="293318" y="6047"/>
                <a:pt x="220403" y="99795"/>
              </a:cubicBezTo>
              <a:cubicBezTo>
                <a:pt x="206347" y="117867"/>
                <a:pt x="195003" y="137895"/>
                <a:pt x="182303" y="156945"/>
              </a:cubicBezTo>
              <a:lnTo>
                <a:pt x="163253" y="185520"/>
              </a:lnTo>
              <a:cubicBezTo>
                <a:pt x="156903" y="195045"/>
                <a:pt x="153728" y="207745"/>
                <a:pt x="144203" y="214095"/>
              </a:cubicBezTo>
              <a:lnTo>
                <a:pt x="115628" y="233145"/>
              </a:lnTo>
              <a:cubicBezTo>
                <a:pt x="100490" y="255852"/>
                <a:pt x="75812" y="300964"/>
                <a:pt x="48953" y="318870"/>
              </a:cubicBezTo>
              <a:cubicBezTo>
                <a:pt x="40599" y="324439"/>
                <a:pt x="29903" y="325220"/>
                <a:pt x="20378" y="328395"/>
              </a:cubicBezTo>
              <a:cubicBezTo>
                <a:pt x="7749" y="309451"/>
                <a:pt x="-12808" y="294906"/>
                <a:pt x="10853" y="271245"/>
              </a:cubicBezTo>
              <a:cubicBezTo>
                <a:pt x="17953" y="264145"/>
                <a:pt x="29903" y="264895"/>
                <a:pt x="39428" y="261720"/>
              </a:cubicBezTo>
              <a:cubicBezTo>
                <a:pt x="135553" y="273736"/>
                <a:pt x="91344" y="263150"/>
                <a:pt x="172778" y="290295"/>
              </a:cubicBezTo>
              <a:lnTo>
                <a:pt x="201353" y="299820"/>
              </a:lnTo>
              <a:cubicBezTo>
                <a:pt x="233103" y="296645"/>
                <a:pt x="265066" y="295147"/>
                <a:pt x="296603" y="290295"/>
              </a:cubicBezTo>
              <a:cubicBezTo>
                <a:pt x="331185" y="284975"/>
                <a:pt x="322358" y="277418"/>
                <a:pt x="353753" y="261720"/>
              </a:cubicBezTo>
              <a:cubicBezTo>
                <a:pt x="362733" y="257230"/>
                <a:pt x="372803" y="255370"/>
                <a:pt x="382328" y="252195"/>
              </a:cubicBezTo>
              <a:cubicBezTo>
                <a:pt x="388678" y="261720"/>
                <a:pt x="399496" y="269478"/>
                <a:pt x="401378" y="280770"/>
              </a:cubicBezTo>
              <a:cubicBezTo>
                <a:pt x="410750" y="337003"/>
                <a:pt x="333000" y="301988"/>
                <a:pt x="315653" y="299820"/>
              </a:cubicBezTo>
              <a:cubicBezTo>
                <a:pt x="309303" y="290295"/>
                <a:pt x="301112" y="281767"/>
                <a:pt x="296603" y="271245"/>
              </a:cubicBezTo>
              <a:cubicBezTo>
                <a:pt x="280629" y="233973"/>
                <a:pt x="293639" y="214411"/>
                <a:pt x="268028" y="175995"/>
              </a:cubicBezTo>
              <a:cubicBezTo>
                <a:pt x="261678" y="166470"/>
                <a:pt x="253627" y="157881"/>
                <a:pt x="248978" y="147420"/>
              </a:cubicBezTo>
              <a:cubicBezTo>
                <a:pt x="240823" y="129070"/>
                <a:pt x="241067" y="106978"/>
                <a:pt x="229928" y="90270"/>
              </a:cubicBezTo>
              <a:cubicBezTo>
                <a:pt x="205309" y="53341"/>
                <a:pt x="214498" y="72555"/>
                <a:pt x="201353" y="33120"/>
              </a:cubicBezTo>
              <a:cubicBezTo>
                <a:pt x="204528" y="23595"/>
                <a:pt x="203778" y="11645"/>
                <a:pt x="210878" y="4545"/>
              </a:cubicBezTo>
              <a:cubicBezTo>
                <a:pt x="223415" y="-7992"/>
                <a:pt x="275965" y="7720"/>
                <a:pt x="277553" y="23595"/>
              </a:cubicBezTo>
              <a:close/>
            </a:path>
          </a:pathLst>
        </a:custGeom>
        <a:solidFill>
          <a:schemeClr val="bg1"/>
        </a:solidFill>
      </xdr:spPr>
      <xdr:style>
        <a:lnRef idx="2">
          <a:schemeClr val="accent1">
            <a:shade val="50000"/>
          </a:schemeClr>
        </a:lnRef>
        <a:fillRef idx="1">
          <a:schemeClr val="accent1"/>
        </a:fillRef>
        <a:effectRef idx="0">
          <a:schemeClr val="accent1"/>
        </a:effectRef>
        <a:fontRef idx="minor">
          <a:schemeClr val="lt1"/>
        </a:fontRef>
      </xdr:style>
      <xdr:txBody>
        <a:bodyPr vertOverflow="clip" horzOverflow="clip" rtlCol="0" anchor="t"/>
        <a:lstStyle/>
        <a:p>
          <a:pPr algn="l"/>
          <a:endParaRPr lang="es-MX" sz="1100">
            <a:solidFill>
              <a:schemeClr val="bg1"/>
            </a:solidFill>
          </a:endParaRPr>
        </a:p>
      </xdr:txBody>
    </xdr:sp>
    <xdr:clientData/>
  </xdr:twoCellAnchor>
</xdr:wsDr>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2.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printerSettings" Target="../printerSettings/printerSettings1.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2:G30"/>
  <sheetViews>
    <sheetView workbookViewId="0">
      <selection activeCell="C5" sqref="C5"/>
    </sheetView>
  </sheetViews>
  <sheetFormatPr baseColWidth="10" defaultRowHeight="14.5" x14ac:dyDescent="0.35"/>
  <cols>
    <col min="2" max="2" width="31.1796875" customWidth="1"/>
    <col min="3" max="3" width="56.54296875" customWidth="1"/>
    <col min="4" max="4" width="42.453125" customWidth="1"/>
    <col min="5" max="5" width="24.1796875" bestFit="1" customWidth="1"/>
    <col min="6" max="6" width="39.81640625" bestFit="1" customWidth="1"/>
    <col min="7" max="7" width="25.453125" bestFit="1" customWidth="1"/>
  </cols>
  <sheetData>
    <row r="2" spans="1:7" x14ac:dyDescent="0.35">
      <c r="B2" t="s">
        <v>53</v>
      </c>
    </row>
    <row r="4" spans="1:7" x14ac:dyDescent="0.35">
      <c r="B4" t="s">
        <v>66</v>
      </c>
      <c r="C4" t="s">
        <v>61</v>
      </c>
    </row>
    <row r="6" spans="1:7" ht="33.75" customHeight="1" x14ac:dyDescent="0.35"/>
    <row r="7" spans="1:7" ht="30" customHeight="1" x14ac:dyDescent="0.35">
      <c r="A7" s="109"/>
      <c r="B7" s="109" t="s">
        <v>54</v>
      </c>
      <c r="C7" s="109" t="s">
        <v>55</v>
      </c>
      <c r="D7" s="111" t="s">
        <v>58</v>
      </c>
      <c r="E7" s="111" t="s">
        <v>57</v>
      </c>
      <c r="F7" s="110" t="s">
        <v>63</v>
      </c>
      <c r="G7" s="110" t="s">
        <v>67</v>
      </c>
    </row>
    <row r="8" spans="1:7" ht="30" customHeight="1" x14ac:dyDescent="0.35">
      <c r="A8" s="109"/>
      <c r="B8" s="109"/>
      <c r="C8" s="109"/>
      <c r="D8" s="111"/>
      <c r="E8" s="111"/>
      <c r="F8" s="110"/>
      <c r="G8" s="110"/>
    </row>
    <row r="9" spans="1:7" x14ac:dyDescent="0.35">
      <c r="B9" t="s">
        <v>56</v>
      </c>
      <c r="C9" s="39" t="s">
        <v>11</v>
      </c>
      <c r="D9" t="s">
        <v>60</v>
      </c>
      <c r="E9" t="s">
        <v>59</v>
      </c>
      <c r="F9" t="s">
        <v>65</v>
      </c>
      <c r="G9" t="s">
        <v>68</v>
      </c>
    </row>
    <row r="10" spans="1:7" x14ac:dyDescent="0.35">
      <c r="B10" t="s">
        <v>56</v>
      </c>
      <c r="C10" s="37" t="s">
        <v>10</v>
      </c>
      <c r="D10" t="s">
        <v>60</v>
      </c>
      <c r="E10" t="s">
        <v>59</v>
      </c>
      <c r="F10" t="s">
        <v>65</v>
      </c>
      <c r="G10" t="s">
        <v>68</v>
      </c>
    </row>
    <row r="11" spans="1:7" x14ac:dyDescent="0.35">
      <c r="B11" t="s">
        <v>56</v>
      </c>
      <c r="C11" s="38" t="s">
        <v>31</v>
      </c>
      <c r="D11" t="s">
        <v>60</v>
      </c>
      <c r="E11" t="s">
        <v>59</v>
      </c>
      <c r="F11" t="s">
        <v>65</v>
      </c>
      <c r="G11" t="s">
        <v>68</v>
      </c>
    </row>
    <row r="12" spans="1:7" x14ac:dyDescent="0.35">
      <c r="B12" t="s">
        <v>56</v>
      </c>
      <c r="C12" s="37" t="s">
        <v>19</v>
      </c>
      <c r="D12" t="s">
        <v>60</v>
      </c>
      <c r="E12" t="s">
        <v>59</v>
      </c>
      <c r="F12" t="s">
        <v>65</v>
      </c>
      <c r="G12" t="s">
        <v>68</v>
      </c>
    </row>
    <row r="13" spans="1:7" x14ac:dyDescent="0.35">
      <c r="B13" t="s">
        <v>56</v>
      </c>
      <c r="C13" s="39" t="s">
        <v>12</v>
      </c>
      <c r="D13" t="s">
        <v>60</v>
      </c>
      <c r="E13" t="s">
        <v>59</v>
      </c>
      <c r="F13" t="s">
        <v>65</v>
      </c>
      <c r="G13" t="s">
        <v>68</v>
      </c>
    </row>
    <row r="14" spans="1:7" x14ac:dyDescent="0.35">
      <c r="B14" t="s">
        <v>56</v>
      </c>
      <c r="C14" s="39" t="s">
        <v>15</v>
      </c>
      <c r="D14" t="s">
        <v>60</v>
      </c>
      <c r="E14" t="s">
        <v>59</v>
      </c>
      <c r="F14" t="s">
        <v>65</v>
      </c>
      <c r="G14" t="s">
        <v>68</v>
      </c>
    </row>
    <row r="15" spans="1:7" x14ac:dyDescent="0.35">
      <c r="B15" t="s">
        <v>56</v>
      </c>
      <c r="C15" s="39" t="s">
        <v>14</v>
      </c>
      <c r="D15" t="s">
        <v>60</v>
      </c>
      <c r="E15" t="s">
        <v>59</v>
      </c>
      <c r="F15" t="s">
        <v>65</v>
      </c>
      <c r="G15" t="s">
        <v>68</v>
      </c>
    </row>
    <row r="16" spans="1:7" x14ac:dyDescent="0.35">
      <c r="B16" t="s">
        <v>56</v>
      </c>
      <c r="C16" s="39" t="s">
        <v>17</v>
      </c>
      <c r="D16" t="s">
        <v>60</v>
      </c>
      <c r="E16" t="s">
        <v>59</v>
      </c>
      <c r="F16" t="s">
        <v>65</v>
      </c>
      <c r="G16" t="s">
        <v>68</v>
      </c>
    </row>
    <row r="17" spans="2:7" x14ac:dyDescent="0.35">
      <c r="B17" t="s">
        <v>56</v>
      </c>
      <c r="C17" s="39" t="s">
        <v>13</v>
      </c>
      <c r="D17" t="s">
        <v>60</v>
      </c>
      <c r="E17" t="s">
        <v>59</v>
      </c>
      <c r="F17" t="s">
        <v>65</v>
      </c>
      <c r="G17" t="s">
        <v>68</v>
      </c>
    </row>
    <row r="18" spans="2:7" x14ac:dyDescent="0.35">
      <c r="B18" t="s">
        <v>56</v>
      </c>
      <c r="C18" s="40" t="s">
        <v>25</v>
      </c>
      <c r="D18" t="s">
        <v>60</v>
      </c>
      <c r="E18" t="s">
        <v>59</v>
      </c>
      <c r="F18" t="s">
        <v>65</v>
      </c>
      <c r="G18" t="s">
        <v>68</v>
      </c>
    </row>
    <row r="19" spans="2:7" x14ac:dyDescent="0.35">
      <c r="B19" t="s">
        <v>56</v>
      </c>
      <c r="C19" s="39" t="s">
        <v>18</v>
      </c>
      <c r="D19" t="s">
        <v>60</v>
      </c>
      <c r="E19" t="s">
        <v>59</v>
      </c>
      <c r="F19" t="s">
        <v>65</v>
      </c>
      <c r="G19" t="s">
        <v>68</v>
      </c>
    </row>
    <row r="20" spans="2:7" x14ac:dyDescent="0.35">
      <c r="B20" t="s">
        <v>56</v>
      </c>
      <c r="C20" s="39" t="s">
        <v>21</v>
      </c>
      <c r="D20" t="s">
        <v>60</v>
      </c>
      <c r="E20" t="s">
        <v>59</v>
      </c>
      <c r="F20" t="s">
        <v>65</v>
      </c>
      <c r="G20" t="s">
        <v>68</v>
      </c>
    </row>
    <row r="21" spans="2:7" x14ac:dyDescent="0.35">
      <c r="B21" t="s">
        <v>56</v>
      </c>
      <c r="C21" s="40" t="s">
        <v>22</v>
      </c>
      <c r="D21" t="s">
        <v>60</v>
      </c>
      <c r="E21" t="s">
        <v>59</v>
      </c>
      <c r="F21" t="s">
        <v>65</v>
      </c>
      <c r="G21" t="s">
        <v>68</v>
      </c>
    </row>
    <row r="22" spans="2:7" ht="15" customHeight="1" x14ac:dyDescent="0.35">
      <c r="B22" t="s">
        <v>56</v>
      </c>
      <c r="C22" s="40" t="s">
        <v>24</v>
      </c>
      <c r="D22" t="s">
        <v>60</v>
      </c>
      <c r="E22" t="s">
        <v>59</v>
      </c>
      <c r="F22" t="s">
        <v>65</v>
      </c>
      <c r="G22" t="s">
        <v>68</v>
      </c>
    </row>
    <row r="23" spans="2:7" s="41" customFormat="1" ht="15" customHeight="1" x14ac:dyDescent="0.35">
      <c r="B23" t="s">
        <v>56</v>
      </c>
      <c r="C23" s="40" t="s">
        <v>71</v>
      </c>
      <c r="D23" s="41" t="s">
        <v>74</v>
      </c>
      <c r="E23" s="41" t="s">
        <v>62</v>
      </c>
      <c r="F23" s="41" t="s">
        <v>64</v>
      </c>
      <c r="G23" s="41" t="s">
        <v>68</v>
      </c>
    </row>
    <row r="26" spans="2:7" x14ac:dyDescent="0.35">
      <c r="B26" t="s">
        <v>56</v>
      </c>
      <c r="C26" s="37" t="s">
        <v>30</v>
      </c>
      <c r="D26" t="s">
        <v>60</v>
      </c>
      <c r="E26" t="s">
        <v>69</v>
      </c>
      <c r="F26" t="s">
        <v>65</v>
      </c>
      <c r="G26" t="s">
        <v>70</v>
      </c>
    </row>
    <row r="27" spans="2:7" x14ac:dyDescent="0.35">
      <c r="B27" t="s">
        <v>56</v>
      </c>
      <c r="C27" s="40" t="s">
        <v>79</v>
      </c>
      <c r="D27" t="s">
        <v>60</v>
      </c>
      <c r="E27" t="s">
        <v>69</v>
      </c>
      <c r="F27" t="s">
        <v>65</v>
      </c>
      <c r="G27" t="s">
        <v>70</v>
      </c>
    </row>
    <row r="28" spans="2:7" x14ac:dyDescent="0.35">
      <c r="B28" t="s">
        <v>56</v>
      </c>
      <c r="C28" s="40" t="s">
        <v>80</v>
      </c>
      <c r="D28" t="s">
        <v>60</v>
      </c>
      <c r="E28" t="s">
        <v>69</v>
      </c>
      <c r="F28" t="s">
        <v>65</v>
      </c>
      <c r="G28" t="s">
        <v>70</v>
      </c>
    </row>
    <row r="29" spans="2:7" x14ac:dyDescent="0.35">
      <c r="B29" t="s">
        <v>56</v>
      </c>
      <c r="C29" s="40" t="s">
        <v>81</v>
      </c>
      <c r="D29" t="s">
        <v>60</v>
      </c>
      <c r="E29" t="s">
        <v>69</v>
      </c>
      <c r="F29" t="s">
        <v>65</v>
      </c>
      <c r="G29" t="s">
        <v>70</v>
      </c>
    </row>
    <row r="30" spans="2:7" x14ac:dyDescent="0.35">
      <c r="B30" t="s">
        <v>56</v>
      </c>
      <c r="C30" s="40" t="s">
        <v>72</v>
      </c>
      <c r="D30" t="s">
        <v>75</v>
      </c>
      <c r="E30" s="41" t="s">
        <v>73</v>
      </c>
      <c r="F30" s="41" t="s">
        <v>64</v>
      </c>
      <c r="G30" t="s">
        <v>70</v>
      </c>
    </row>
  </sheetData>
  <mergeCells count="7">
    <mergeCell ref="A7:A8"/>
    <mergeCell ref="F7:F8"/>
    <mergeCell ref="G7:G8"/>
    <mergeCell ref="C7:C8"/>
    <mergeCell ref="D7:D8"/>
    <mergeCell ref="E7:E8"/>
    <mergeCell ref="B7:B8"/>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sheetPr>
    <tabColor rgb="FF0000CC"/>
  </sheetPr>
  <dimension ref="A2:L445"/>
  <sheetViews>
    <sheetView showGridLines="0" tabSelected="1" zoomScale="64" zoomScaleNormal="64" workbookViewId="0">
      <selection activeCell="L5" sqref="L5"/>
    </sheetView>
  </sheetViews>
  <sheetFormatPr baseColWidth="10" defaultColWidth="11.453125" defaultRowHeight="14.5" x14ac:dyDescent="0.35"/>
  <cols>
    <col min="1" max="2" width="6.453125" style="47" customWidth="1"/>
    <col min="3" max="3" width="23.81640625" style="44" customWidth="1"/>
    <col min="4" max="4" width="70.1796875" style="44" customWidth="1"/>
    <col min="5" max="5" width="6.1796875" style="47" customWidth="1"/>
    <col min="6" max="6" width="14.90625" style="44" customWidth="1"/>
    <col min="7" max="7" width="35" style="68" customWidth="1"/>
    <col min="8" max="8" width="6.1796875" style="47" customWidth="1"/>
    <col min="9" max="9" width="13.81640625" style="44" customWidth="1"/>
    <col min="10" max="10" width="35.1796875" style="44" customWidth="1"/>
    <col min="11" max="11" width="16.453125" style="45" customWidth="1"/>
    <col min="12" max="12" width="18.1796875" style="45" customWidth="1"/>
    <col min="13" max="16384" width="11.453125" style="46"/>
  </cols>
  <sheetData>
    <row r="2" spans="1:12" ht="54" customHeight="1" x14ac:dyDescent="0.35">
      <c r="C2" s="82" t="s">
        <v>146</v>
      </c>
      <c r="D2" s="77"/>
      <c r="E2" s="77"/>
      <c r="F2" s="77"/>
      <c r="G2" s="77"/>
      <c r="H2" s="77"/>
      <c r="I2" s="77"/>
      <c r="J2" s="77"/>
    </row>
    <row r="3" spans="1:12" ht="65.25" customHeight="1" x14ac:dyDescent="0.35">
      <c r="A3" s="47">
        <v>1</v>
      </c>
      <c r="C3" s="58" t="s">
        <v>310</v>
      </c>
      <c r="D3" s="79" t="s">
        <v>342</v>
      </c>
      <c r="E3" s="80"/>
      <c r="F3" s="80"/>
      <c r="G3" s="80"/>
      <c r="H3" s="80"/>
      <c r="I3" s="80"/>
      <c r="J3" s="81"/>
      <c r="K3" s="42"/>
    </row>
    <row r="4" spans="1:12" ht="45" customHeight="1" x14ac:dyDescent="0.35">
      <c r="C4" s="82" t="s">
        <v>145</v>
      </c>
      <c r="D4" s="82" t="s">
        <v>143</v>
      </c>
      <c r="E4" s="82" t="s">
        <v>103</v>
      </c>
      <c r="F4" s="77"/>
      <c r="G4" s="77"/>
      <c r="H4" s="77" t="s">
        <v>104</v>
      </c>
      <c r="I4" s="77"/>
      <c r="J4" s="77"/>
    </row>
    <row r="5" spans="1:12" ht="83.25" customHeight="1" x14ac:dyDescent="0.35">
      <c r="C5" s="82"/>
      <c r="D5" s="77"/>
      <c r="E5" s="77" t="s">
        <v>8</v>
      </c>
      <c r="F5" s="77"/>
      <c r="G5" s="58" t="s">
        <v>111</v>
      </c>
      <c r="H5" s="77" t="s">
        <v>8</v>
      </c>
      <c r="I5" s="77"/>
      <c r="J5" s="58" t="s">
        <v>111</v>
      </c>
    </row>
    <row r="6" spans="1:12" ht="25" customHeight="1" x14ac:dyDescent="0.35">
      <c r="C6" s="60">
        <v>1</v>
      </c>
      <c r="D6" s="61" t="s">
        <v>1</v>
      </c>
      <c r="E6" s="60" t="s">
        <v>0</v>
      </c>
      <c r="F6" s="60" t="s">
        <v>9</v>
      </c>
      <c r="G6" s="62" t="s">
        <v>11</v>
      </c>
      <c r="H6" s="60" t="s">
        <v>110</v>
      </c>
      <c r="I6" s="63"/>
      <c r="J6" s="63"/>
      <c r="K6" s="45" t="s">
        <v>382</v>
      </c>
    </row>
    <row r="7" spans="1:12" ht="25" customHeight="1" x14ac:dyDescent="0.35">
      <c r="C7" s="78">
        <v>2</v>
      </c>
      <c r="D7" s="61" t="s">
        <v>2</v>
      </c>
      <c r="E7" s="60" t="s">
        <v>0</v>
      </c>
      <c r="F7" s="60" t="s">
        <v>9</v>
      </c>
      <c r="G7" s="62" t="s">
        <v>10</v>
      </c>
      <c r="H7" s="60" t="s">
        <v>110</v>
      </c>
      <c r="I7" s="63"/>
      <c r="J7" s="63"/>
      <c r="K7" s="45" t="s">
        <v>382</v>
      </c>
    </row>
    <row r="8" spans="1:12" ht="105" customHeight="1" x14ac:dyDescent="0.35">
      <c r="C8" s="78"/>
      <c r="D8" s="64" t="s">
        <v>265</v>
      </c>
      <c r="E8" s="60" t="s">
        <v>0</v>
      </c>
      <c r="F8" s="60" t="s">
        <v>9</v>
      </c>
      <c r="G8" s="62" t="s">
        <v>10</v>
      </c>
      <c r="H8" s="60" t="s">
        <v>110</v>
      </c>
      <c r="I8" s="63"/>
      <c r="J8" s="63"/>
      <c r="K8" s="45" t="s">
        <v>382</v>
      </c>
    </row>
    <row r="9" spans="1:12" ht="180" customHeight="1" x14ac:dyDescent="0.35">
      <c r="C9" s="78">
        <v>3</v>
      </c>
      <c r="D9" s="64" t="s">
        <v>191</v>
      </c>
      <c r="E9" s="60" t="s">
        <v>0</v>
      </c>
      <c r="F9" s="60" t="s">
        <v>9</v>
      </c>
      <c r="G9" s="65" t="s">
        <v>188</v>
      </c>
      <c r="H9" s="60" t="s">
        <v>0</v>
      </c>
      <c r="I9" s="60" t="s">
        <v>9</v>
      </c>
      <c r="J9" s="65" t="s">
        <v>210</v>
      </c>
      <c r="K9" s="45" t="s">
        <v>382</v>
      </c>
    </row>
    <row r="10" spans="1:12" ht="35.25" customHeight="1" x14ac:dyDescent="0.35">
      <c r="C10" s="78"/>
      <c r="D10" s="64" t="s">
        <v>190</v>
      </c>
      <c r="E10" s="60" t="s">
        <v>0</v>
      </c>
      <c r="F10" s="60" t="s">
        <v>9</v>
      </c>
      <c r="G10" s="62" t="s">
        <v>28</v>
      </c>
      <c r="H10" s="60" t="s">
        <v>0</v>
      </c>
      <c r="I10" s="60" t="s">
        <v>9</v>
      </c>
      <c r="J10" s="62" t="s">
        <v>129</v>
      </c>
      <c r="K10" s="45" t="s">
        <v>382</v>
      </c>
    </row>
    <row r="11" spans="1:12" ht="25" customHeight="1" x14ac:dyDescent="0.35">
      <c r="C11" s="60">
        <v>4</v>
      </c>
      <c r="D11" s="61" t="s">
        <v>20</v>
      </c>
      <c r="E11" s="60" t="s">
        <v>0</v>
      </c>
      <c r="F11" s="60" t="s">
        <v>9</v>
      </c>
      <c r="G11" s="62" t="s">
        <v>16</v>
      </c>
      <c r="H11" s="60" t="s">
        <v>110</v>
      </c>
      <c r="I11" s="63"/>
      <c r="J11" s="63"/>
      <c r="K11" s="45" t="s">
        <v>382</v>
      </c>
    </row>
    <row r="12" spans="1:12" ht="25" customHeight="1" x14ac:dyDescent="0.35">
      <c r="C12" s="60">
        <v>5</v>
      </c>
      <c r="D12" s="61" t="s">
        <v>187</v>
      </c>
      <c r="E12" s="60" t="s">
        <v>0</v>
      </c>
      <c r="F12" s="60" t="s">
        <v>9</v>
      </c>
      <c r="G12" s="62" t="s">
        <v>187</v>
      </c>
      <c r="H12" s="60" t="s">
        <v>110</v>
      </c>
      <c r="I12" s="63"/>
      <c r="J12" s="63"/>
      <c r="K12" s="45" t="s">
        <v>382</v>
      </c>
    </row>
    <row r="13" spans="1:12" ht="56" x14ac:dyDescent="0.35">
      <c r="C13" s="60">
        <v>6</v>
      </c>
      <c r="D13" s="64" t="s">
        <v>113</v>
      </c>
      <c r="E13" s="60" t="s">
        <v>0</v>
      </c>
      <c r="F13" s="60" t="s">
        <v>9</v>
      </c>
      <c r="G13" s="62" t="s">
        <v>15</v>
      </c>
      <c r="H13" s="60" t="s">
        <v>0</v>
      </c>
      <c r="I13" s="60" t="s">
        <v>9</v>
      </c>
      <c r="J13" s="62" t="s">
        <v>32</v>
      </c>
      <c r="K13" s="45" t="s">
        <v>382</v>
      </c>
    </row>
    <row r="14" spans="1:12" ht="25" customHeight="1" x14ac:dyDescent="0.35">
      <c r="C14" s="60">
        <v>7</v>
      </c>
      <c r="D14" s="66" t="s">
        <v>27</v>
      </c>
      <c r="E14" s="60" t="s">
        <v>0</v>
      </c>
      <c r="F14" s="60" t="s">
        <v>9</v>
      </c>
      <c r="G14" s="62" t="s">
        <v>14</v>
      </c>
      <c r="H14" s="60" t="s">
        <v>110</v>
      </c>
      <c r="I14" s="63"/>
      <c r="J14" s="63"/>
      <c r="K14" s="45" t="s">
        <v>382</v>
      </c>
    </row>
    <row r="15" spans="1:12" ht="45" customHeight="1" x14ac:dyDescent="0.35">
      <c r="C15" s="60">
        <v>8</v>
      </c>
      <c r="D15" s="64" t="s">
        <v>232</v>
      </c>
      <c r="E15" s="60" t="s">
        <v>0</v>
      </c>
      <c r="F15" s="60" t="s">
        <v>9</v>
      </c>
      <c r="G15" s="62" t="s">
        <v>17</v>
      </c>
      <c r="H15" s="60" t="s">
        <v>110</v>
      </c>
      <c r="I15" s="63"/>
      <c r="J15" s="63"/>
      <c r="K15" s="45" t="s">
        <v>382</v>
      </c>
    </row>
    <row r="16" spans="1:12" ht="50" customHeight="1" x14ac:dyDescent="0.35">
      <c r="C16" s="90">
        <v>9</v>
      </c>
      <c r="D16" s="64" t="s">
        <v>374</v>
      </c>
      <c r="E16" s="90" t="s">
        <v>0</v>
      </c>
      <c r="F16" s="90" t="s">
        <v>9</v>
      </c>
      <c r="G16" s="104" t="s">
        <v>13</v>
      </c>
      <c r="H16" s="90" t="s">
        <v>0</v>
      </c>
      <c r="I16" s="90" t="s">
        <v>9</v>
      </c>
      <c r="J16" s="104" t="s">
        <v>33</v>
      </c>
      <c r="K16" s="132" t="s">
        <v>383</v>
      </c>
      <c r="L16" s="134" t="s">
        <v>243</v>
      </c>
    </row>
    <row r="17" spans="1:12" ht="50" customHeight="1" x14ac:dyDescent="0.35">
      <c r="C17" s="93"/>
      <c r="D17" s="64" t="s">
        <v>376</v>
      </c>
      <c r="E17" s="93"/>
      <c r="F17" s="93"/>
      <c r="G17" s="105"/>
      <c r="H17" s="93"/>
      <c r="I17" s="93"/>
      <c r="J17" s="105"/>
      <c r="K17" s="132" t="s">
        <v>383</v>
      </c>
      <c r="L17" s="134"/>
    </row>
    <row r="18" spans="1:12" ht="50" customHeight="1" x14ac:dyDescent="0.35">
      <c r="C18" s="91"/>
      <c r="D18" s="64" t="s">
        <v>375</v>
      </c>
      <c r="E18" s="91"/>
      <c r="F18" s="91"/>
      <c r="G18" s="106"/>
      <c r="H18" s="91"/>
      <c r="I18" s="91"/>
      <c r="J18" s="106"/>
      <c r="K18" s="132" t="s">
        <v>383</v>
      </c>
      <c r="L18" s="134"/>
    </row>
    <row r="19" spans="1:12" ht="30.5" customHeight="1" x14ac:dyDescent="0.35">
      <c r="C19" s="60">
        <v>10</v>
      </c>
      <c r="D19" s="64" t="s">
        <v>287</v>
      </c>
      <c r="E19" s="60" t="s">
        <v>0</v>
      </c>
      <c r="F19" s="60" t="s">
        <v>9</v>
      </c>
      <c r="G19" s="62" t="s">
        <v>288</v>
      </c>
      <c r="H19" s="60"/>
      <c r="I19" s="60"/>
      <c r="J19" s="62"/>
      <c r="K19" s="132" t="s">
        <v>384</v>
      </c>
      <c r="L19" s="133" t="s">
        <v>236</v>
      </c>
    </row>
    <row r="20" spans="1:12" ht="45.75" customHeight="1" x14ac:dyDescent="0.35">
      <c r="C20" s="60">
        <v>11</v>
      </c>
      <c r="D20" s="64" t="s">
        <v>296</v>
      </c>
      <c r="E20" s="60" t="s">
        <v>0</v>
      </c>
      <c r="F20" s="60" t="s">
        <v>9</v>
      </c>
      <c r="G20" s="65" t="s">
        <v>153</v>
      </c>
      <c r="H20" s="60" t="s">
        <v>110</v>
      </c>
      <c r="I20" s="60"/>
      <c r="J20" s="65"/>
      <c r="K20" s="57" t="s">
        <v>382</v>
      </c>
    </row>
    <row r="21" spans="1:12" ht="33" customHeight="1" x14ac:dyDescent="0.35">
      <c r="C21" s="60">
        <v>12</v>
      </c>
      <c r="D21" s="64" t="s">
        <v>23</v>
      </c>
      <c r="E21" s="60" t="s">
        <v>0</v>
      </c>
      <c r="F21" s="60" t="s">
        <v>9</v>
      </c>
      <c r="G21" s="62" t="s">
        <v>21</v>
      </c>
      <c r="H21" s="60" t="s">
        <v>110</v>
      </c>
      <c r="I21" s="60"/>
      <c r="J21" s="62"/>
      <c r="K21" s="45" t="s">
        <v>382</v>
      </c>
    </row>
    <row r="22" spans="1:12" ht="33" customHeight="1" x14ac:dyDescent="0.35">
      <c r="C22" s="60">
        <v>13</v>
      </c>
      <c r="D22" s="67" t="s">
        <v>26</v>
      </c>
      <c r="E22" s="60" t="s">
        <v>0</v>
      </c>
      <c r="F22" s="60" t="s">
        <v>9</v>
      </c>
      <c r="G22" s="65" t="s">
        <v>22</v>
      </c>
      <c r="H22" s="60" t="s">
        <v>110</v>
      </c>
      <c r="I22" s="60"/>
      <c r="J22" s="62"/>
      <c r="K22" s="45" t="s">
        <v>382</v>
      </c>
    </row>
    <row r="23" spans="1:12" ht="33" customHeight="1" x14ac:dyDescent="0.35">
      <c r="C23" s="60">
        <v>14</v>
      </c>
      <c r="D23" s="67" t="s">
        <v>105</v>
      </c>
      <c r="E23" s="60" t="s">
        <v>0</v>
      </c>
      <c r="F23" s="60" t="s">
        <v>9</v>
      </c>
      <c r="G23" s="65" t="s">
        <v>24</v>
      </c>
      <c r="H23" s="60" t="s">
        <v>110</v>
      </c>
      <c r="I23" s="60"/>
      <c r="J23" s="62"/>
      <c r="K23" s="45" t="s">
        <v>382</v>
      </c>
    </row>
    <row r="24" spans="1:12" ht="45" customHeight="1" x14ac:dyDescent="0.35"/>
    <row r="25" spans="1:12" ht="74" customHeight="1" x14ac:dyDescent="0.35">
      <c r="A25" s="47">
        <v>2</v>
      </c>
      <c r="C25" s="58" t="s">
        <v>311</v>
      </c>
      <c r="D25" s="79" t="s">
        <v>386</v>
      </c>
      <c r="E25" s="80"/>
      <c r="F25" s="80"/>
      <c r="G25" s="80"/>
      <c r="H25" s="80"/>
      <c r="I25" s="80"/>
      <c r="J25" s="81"/>
      <c r="K25" s="43" t="s">
        <v>236</v>
      </c>
    </row>
    <row r="26" spans="1:12" ht="45" customHeight="1" x14ac:dyDescent="0.35">
      <c r="C26" s="82" t="s">
        <v>145</v>
      </c>
      <c r="D26" s="82" t="s">
        <v>143</v>
      </c>
      <c r="E26" s="82" t="s">
        <v>103</v>
      </c>
      <c r="F26" s="77"/>
      <c r="G26" s="77"/>
      <c r="H26" s="77" t="s">
        <v>104</v>
      </c>
      <c r="I26" s="77"/>
      <c r="J26" s="77"/>
    </row>
    <row r="27" spans="1:12" ht="74.5" customHeight="1" x14ac:dyDescent="0.35">
      <c r="C27" s="82"/>
      <c r="D27" s="77"/>
      <c r="E27" s="77" t="s">
        <v>8</v>
      </c>
      <c r="F27" s="77"/>
      <c r="G27" s="58" t="s">
        <v>111</v>
      </c>
      <c r="H27" s="77" t="s">
        <v>8</v>
      </c>
      <c r="I27" s="77"/>
      <c r="J27" s="58" t="s">
        <v>111</v>
      </c>
    </row>
    <row r="28" spans="1:12" ht="45" customHeight="1" x14ac:dyDescent="0.35">
      <c r="C28" s="60">
        <v>1</v>
      </c>
      <c r="D28" s="61" t="s">
        <v>295</v>
      </c>
      <c r="E28" s="60" t="s">
        <v>0</v>
      </c>
      <c r="F28" s="60" t="s">
        <v>9</v>
      </c>
      <c r="G28" s="62" t="s">
        <v>11</v>
      </c>
      <c r="H28" s="60" t="s">
        <v>110</v>
      </c>
      <c r="I28" s="63"/>
      <c r="J28" s="63"/>
      <c r="K28" s="45" t="s">
        <v>382</v>
      </c>
    </row>
    <row r="29" spans="1:12" ht="45" customHeight="1" x14ac:dyDescent="0.35">
      <c r="C29" s="78">
        <v>2</v>
      </c>
      <c r="D29" s="61" t="s">
        <v>292</v>
      </c>
      <c r="E29" s="60" t="s">
        <v>0</v>
      </c>
      <c r="F29" s="60" t="s">
        <v>9</v>
      </c>
      <c r="G29" s="62" t="s">
        <v>10</v>
      </c>
      <c r="H29" s="60" t="s">
        <v>110</v>
      </c>
      <c r="I29" s="63"/>
      <c r="J29" s="63"/>
      <c r="K29" s="45" t="s">
        <v>382</v>
      </c>
    </row>
    <row r="30" spans="1:12" ht="119" customHeight="1" x14ac:dyDescent="0.35">
      <c r="C30" s="78"/>
      <c r="D30" s="64" t="s">
        <v>293</v>
      </c>
      <c r="E30" s="60" t="s">
        <v>0</v>
      </c>
      <c r="F30" s="60" t="s">
        <v>9</v>
      </c>
      <c r="G30" s="62" t="s">
        <v>10</v>
      </c>
      <c r="H30" s="60" t="s">
        <v>110</v>
      </c>
      <c r="I30" s="63"/>
      <c r="J30" s="63"/>
      <c r="K30" s="45" t="s">
        <v>382</v>
      </c>
    </row>
    <row r="31" spans="1:12" ht="232" customHeight="1" x14ac:dyDescent="0.35">
      <c r="C31" s="78">
        <v>3</v>
      </c>
      <c r="D31" s="64" t="s">
        <v>388</v>
      </c>
      <c r="E31" s="60" t="s">
        <v>0</v>
      </c>
      <c r="F31" s="60" t="s">
        <v>9</v>
      </c>
      <c r="G31" s="65" t="s">
        <v>188</v>
      </c>
      <c r="H31" s="60" t="s">
        <v>0</v>
      </c>
      <c r="I31" s="60" t="s">
        <v>9</v>
      </c>
      <c r="J31" s="65" t="s">
        <v>210</v>
      </c>
      <c r="K31" s="132" t="s">
        <v>243</v>
      </c>
      <c r="L31" s="132"/>
    </row>
    <row r="32" spans="1:12" ht="28" customHeight="1" x14ac:dyDescent="0.35">
      <c r="C32" s="78"/>
      <c r="D32" s="64" t="s">
        <v>190</v>
      </c>
      <c r="E32" s="60" t="s">
        <v>0</v>
      </c>
      <c r="F32" s="60" t="s">
        <v>9</v>
      </c>
      <c r="G32" s="62" t="s">
        <v>28</v>
      </c>
      <c r="H32" s="60" t="s">
        <v>0</v>
      </c>
      <c r="I32" s="60" t="s">
        <v>9</v>
      </c>
      <c r="J32" s="62" t="s">
        <v>129</v>
      </c>
      <c r="K32" s="45" t="s">
        <v>382</v>
      </c>
    </row>
    <row r="33" spans="1:12" ht="147" customHeight="1" x14ac:dyDescent="0.35">
      <c r="C33" s="60">
        <v>4</v>
      </c>
      <c r="D33" s="64" t="s">
        <v>294</v>
      </c>
      <c r="E33" s="60" t="s">
        <v>0</v>
      </c>
      <c r="F33" s="60" t="s">
        <v>9</v>
      </c>
      <c r="G33" s="62" t="s">
        <v>297</v>
      </c>
      <c r="H33" s="60" t="s">
        <v>0</v>
      </c>
      <c r="I33" s="60" t="s">
        <v>9</v>
      </c>
      <c r="J33" s="62" t="s">
        <v>298</v>
      </c>
      <c r="K33" s="45" t="s">
        <v>382</v>
      </c>
    </row>
    <row r="34" spans="1:12" ht="61.5" customHeight="1" x14ac:dyDescent="0.35">
      <c r="C34" s="60">
        <v>5</v>
      </c>
      <c r="D34" s="64" t="s">
        <v>168</v>
      </c>
      <c r="E34" s="60" t="s">
        <v>0</v>
      </c>
      <c r="F34" s="60" t="s">
        <v>9</v>
      </c>
      <c r="G34" s="62" t="s">
        <v>299</v>
      </c>
      <c r="H34" s="60" t="s">
        <v>0</v>
      </c>
      <c r="I34" s="60" t="s">
        <v>9</v>
      </c>
      <c r="J34" s="62" t="s">
        <v>300</v>
      </c>
      <c r="K34" s="45" t="s">
        <v>382</v>
      </c>
    </row>
    <row r="35" spans="1:12" ht="37.5" customHeight="1" x14ac:dyDescent="0.35">
      <c r="C35" s="60">
        <v>6</v>
      </c>
      <c r="D35" s="64" t="s">
        <v>287</v>
      </c>
      <c r="E35" s="60" t="s">
        <v>0</v>
      </c>
      <c r="F35" s="60" t="s">
        <v>9</v>
      </c>
      <c r="G35" s="62" t="s">
        <v>288</v>
      </c>
      <c r="H35" s="60"/>
      <c r="I35" s="60"/>
      <c r="J35" s="62"/>
      <c r="K35" s="45" t="s">
        <v>382</v>
      </c>
    </row>
    <row r="36" spans="1:12" ht="45" customHeight="1" x14ac:dyDescent="0.35">
      <c r="C36" s="60">
        <v>7</v>
      </c>
      <c r="D36" s="64" t="s">
        <v>296</v>
      </c>
      <c r="E36" s="60" t="s">
        <v>0</v>
      </c>
      <c r="F36" s="60" t="s">
        <v>9</v>
      </c>
      <c r="G36" s="65" t="s">
        <v>153</v>
      </c>
      <c r="H36" s="60" t="s">
        <v>110</v>
      </c>
      <c r="I36" s="60"/>
      <c r="J36" s="65"/>
      <c r="K36" s="45" t="s">
        <v>382</v>
      </c>
    </row>
    <row r="37" spans="1:12" ht="45" customHeight="1" x14ac:dyDescent="0.35">
      <c r="K37" s="132"/>
      <c r="L37" s="132"/>
    </row>
    <row r="38" spans="1:12" ht="80.5" customHeight="1" x14ac:dyDescent="0.35">
      <c r="A38" s="47">
        <v>3</v>
      </c>
      <c r="C38" s="58" t="s">
        <v>312</v>
      </c>
      <c r="D38" s="79" t="s">
        <v>387</v>
      </c>
      <c r="E38" s="80"/>
      <c r="F38" s="80"/>
      <c r="G38" s="80"/>
      <c r="H38" s="80"/>
      <c r="I38" s="80"/>
      <c r="J38" s="81"/>
      <c r="K38" s="43" t="s">
        <v>236</v>
      </c>
    </row>
    <row r="39" spans="1:12" ht="45" customHeight="1" x14ac:dyDescent="0.35">
      <c r="C39" s="82" t="s">
        <v>145</v>
      </c>
      <c r="D39" s="82"/>
      <c r="E39" s="82" t="s">
        <v>103</v>
      </c>
      <c r="F39" s="77"/>
      <c r="G39" s="77"/>
      <c r="H39" s="77" t="s">
        <v>104</v>
      </c>
      <c r="I39" s="77"/>
      <c r="J39" s="77"/>
    </row>
    <row r="40" spans="1:12" ht="61" customHeight="1" x14ac:dyDescent="0.35">
      <c r="C40" s="82"/>
      <c r="D40" s="77"/>
      <c r="E40" s="77" t="s">
        <v>8</v>
      </c>
      <c r="F40" s="77"/>
      <c r="G40" s="58" t="s">
        <v>111</v>
      </c>
      <c r="H40" s="77" t="s">
        <v>8</v>
      </c>
      <c r="I40" s="77"/>
      <c r="J40" s="58" t="s">
        <v>111</v>
      </c>
    </row>
    <row r="41" spans="1:12" ht="45" customHeight="1" x14ac:dyDescent="0.35">
      <c r="C41" s="90">
        <v>1</v>
      </c>
      <c r="D41" s="61" t="s">
        <v>301</v>
      </c>
      <c r="E41" s="60" t="s">
        <v>0</v>
      </c>
      <c r="F41" s="60" t="s">
        <v>9</v>
      </c>
      <c r="G41" s="62" t="s">
        <v>11</v>
      </c>
      <c r="H41" s="60" t="s">
        <v>110</v>
      </c>
      <c r="I41" s="59"/>
      <c r="J41" s="58"/>
      <c r="K41" s="45" t="s">
        <v>382</v>
      </c>
    </row>
    <row r="42" spans="1:12" ht="45" customHeight="1" x14ac:dyDescent="0.35">
      <c r="C42" s="91"/>
      <c r="D42" s="61" t="s">
        <v>302</v>
      </c>
      <c r="E42" s="60" t="s">
        <v>0</v>
      </c>
      <c r="F42" s="60" t="s">
        <v>9</v>
      </c>
      <c r="G42" s="62" t="s">
        <v>11</v>
      </c>
      <c r="H42" s="60" t="s">
        <v>110</v>
      </c>
      <c r="I42" s="63"/>
      <c r="J42" s="63"/>
      <c r="K42" s="45" t="s">
        <v>382</v>
      </c>
    </row>
    <row r="43" spans="1:12" ht="45" customHeight="1" x14ac:dyDescent="0.35">
      <c r="C43" s="78">
        <v>2</v>
      </c>
      <c r="D43" s="61" t="s">
        <v>292</v>
      </c>
      <c r="E43" s="60" t="s">
        <v>0</v>
      </c>
      <c r="F43" s="60" t="s">
        <v>9</v>
      </c>
      <c r="G43" s="62" t="s">
        <v>10</v>
      </c>
      <c r="H43" s="60" t="s">
        <v>110</v>
      </c>
      <c r="I43" s="63"/>
      <c r="J43" s="63"/>
      <c r="K43" s="45" t="s">
        <v>382</v>
      </c>
    </row>
    <row r="44" spans="1:12" ht="115" customHeight="1" x14ac:dyDescent="0.35">
      <c r="C44" s="78"/>
      <c r="D44" s="64" t="s">
        <v>293</v>
      </c>
      <c r="E44" s="60" t="s">
        <v>0</v>
      </c>
      <c r="F44" s="60" t="s">
        <v>9</v>
      </c>
      <c r="G44" s="62" t="s">
        <v>10</v>
      </c>
      <c r="H44" s="60" t="s">
        <v>110</v>
      </c>
      <c r="I44" s="63"/>
      <c r="J44" s="63"/>
      <c r="K44" s="45" t="s">
        <v>382</v>
      </c>
    </row>
    <row r="45" spans="1:12" ht="232" customHeight="1" x14ac:dyDescent="0.35">
      <c r="C45" s="78">
        <v>3</v>
      </c>
      <c r="D45" s="64" t="s">
        <v>388</v>
      </c>
      <c r="E45" s="60" t="s">
        <v>0</v>
      </c>
      <c r="F45" s="60" t="s">
        <v>9</v>
      </c>
      <c r="G45" s="65" t="s">
        <v>188</v>
      </c>
      <c r="H45" s="60" t="s">
        <v>0</v>
      </c>
      <c r="I45" s="60" t="s">
        <v>9</v>
      </c>
      <c r="J45" s="65" t="s">
        <v>210</v>
      </c>
      <c r="K45" s="132" t="s">
        <v>243</v>
      </c>
      <c r="L45" s="132"/>
    </row>
    <row r="46" spans="1:12" ht="45" customHeight="1" x14ac:dyDescent="0.35">
      <c r="C46" s="78"/>
      <c r="D46" s="64" t="s">
        <v>190</v>
      </c>
      <c r="E46" s="60" t="s">
        <v>0</v>
      </c>
      <c r="F46" s="60" t="s">
        <v>9</v>
      </c>
      <c r="G46" s="62" t="s">
        <v>28</v>
      </c>
      <c r="H46" s="60" t="s">
        <v>0</v>
      </c>
      <c r="I46" s="60" t="s">
        <v>9</v>
      </c>
      <c r="J46" s="62" t="s">
        <v>129</v>
      </c>
      <c r="K46" s="45" t="s">
        <v>382</v>
      </c>
    </row>
    <row r="47" spans="1:12" ht="45" customHeight="1" x14ac:dyDescent="0.35">
      <c r="C47" s="60">
        <v>4</v>
      </c>
      <c r="D47" s="61" t="s">
        <v>303</v>
      </c>
      <c r="E47" s="60" t="s">
        <v>0</v>
      </c>
      <c r="F47" s="60" t="s">
        <v>9</v>
      </c>
      <c r="G47" s="62" t="s">
        <v>16</v>
      </c>
      <c r="H47" s="60" t="s">
        <v>110</v>
      </c>
      <c r="I47" s="63"/>
      <c r="J47" s="63"/>
      <c r="K47" s="45" t="s">
        <v>382</v>
      </c>
    </row>
    <row r="48" spans="1:12" ht="45" customHeight="1" x14ac:dyDescent="0.35">
      <c r="C48" s="60">
        <v>5</v>
      </c>
      <c r="D48" s="61" t="s">
        <v>187</v>
      </c>
      <c r="E48" s="60" t="s">
        <v>0</v>
      </c>
      <c r="F48" s="60" t="s">
        <v>9</v>
      </c>
      <c r="G48" s="62" t="s">
        <v>187</v>
      </c>
      <c r="H48" s="60" t="s">
        <v>110</v>
      </c>
      <c r="I48" s="63"/>
      <c r="J48" s="63"/>
      <c r="K48" s="45" t="s">
        <v>382</v>
      </c>
    </row>
    <row r="49" spans="1:12" ht="60" customHeight="1" x14ac:dyDescent="0.35">
      <c r="C49" s="60">
        <v>6</v>
      </c>
      <c r="D49" s="64" t="s">
        <v>304</v>
      </c>
      <c r="E49" s="60" t="s">
        <v>0</v>
      </c>
      <c r="F49" s="60" t="s">
        <v>9</v>
      </c>
      <c r="G49" s="62" t="s">
        <v>307</v>
      </c>
      <c r="H49" s="60" t="s">
        <v>0</v>
      </c>
      <c r="I49" s="60" t="s">
        <v>9</v>
      </c>
      <c r="J49" s="62" t="s">
        <v>308</v>
      </c>
      <c r="K49" s="132" t="s">
        <v>0</v>
      </c>
      <c r="L49" s="132"/>
    </row>
    <row r="50" spans="1:12" ht="45" customHeight="1" x14ac:dyDescent="0.35">
      <c r="C50" s="60">
        <v>7</v>
      </c>
      <c r="D50" s="66" t="s">
        <v>27</v>
      </c>
      <c r="E50" s="60" t="s">
        <v>0</v>
      </c>
      <c r="F50" s="60" t="s">
        <v>9</v>
      </c>
      <c r="G50" s="62" t="s">
        <v>14</v>
      </c>
      <c r="H50" s="60" t="s">
        <v>110</v>
      </c>
      <c r="I50" s="63"/>
      <c r="J50" s="63"/>
      <c r="K50" s="45" t="s">
        <v>382</v>
      </c>
    </row>
    <row r="51" spans="1:12" ht="57" customHeight="1" x14ac:dyDescent="0.35">
      <c r="C51" s="60">
        <v>8</v>
      </c>
      <c r="D51" s="64" t="s">
        <v>232</v>
      </c>
      <c r="E51" s="60" t="s">
        <v>0</v>
      </c>
      <c r="F51" s="60" t="s">
        <v>9</v>
      </c>
      <c r="G51" s="62" t="s">
        <v>17</v>
      </c>
      <c r="H51" s="60" t="s">
        <v>110</v>
      </c>
      <c r="I51" s="63"/>
      <c r="J51" s="63"/>
      <c r="K51" s="45" t="s">
        <v>382</v>
      </c>
    </row>
    <row r="52" spans="1:12" ht="53" customHeight="1" x14ac:dyDescent="0.35">
      <c r="C52" s="60">
        <v>9</v>
      </c>
      <c r="D52" s="64" t="s">
        <v>168</v>
      </c>
      <c r="E52" s="60" t="s">
        <v>0</v>
      </c>
      <c r="F52" s="60" t="s">
        <v>9</v>
      </c>
      <c r="G52" s="62" t="s">
        <v>305</v>
      </c>
      <c r="H52" s="60" t="s">
        <v>0</v>
      </c>
      <c r="I52" s="60" t="s">
        <v>9</v>
      </c>
      <c r="J52" s="62" t="s">
        <v>306</v>
      </c>
      <c r="K52" s="45" t="s">
        <v>382</v>
      </c>
    </row>
    <row r="53" spans="1:12" ht="45" customHeight="1" x14ac:dyDescent="0.35">
      <c r="C53" s="60">
        <v>10</v>
      </c>
      <c r="D53" s="64" t="s">
        <v>287</v>
      </c>
      <c r="E53" s="60" t="s">
        <v>0</v>
      </c>
      <c r="F53" s="60" t="s">
        <v>9</v>
      </c>
      <c r="G53" s="62" t="s">
        <v>288</v>
      </c>
      <c r="H53" s="60"/>
      <c r="I53" s="60"/>
      <c r="J53" s="62"/>
      <c r="K53" s="45" t="s">
        <v>382</v>
      </c>
    </row>
    <row r="54" spans="1:12" ht="45" customHeight="1" x14ac:dyDescent="0.35">
      <c r="C54" s="60">
        <v>11</v>
      </c>
      <c r="D54" s="64" t="s">
        <v>296</v>
      </c>
      <c r="E54" s="60" t="s">
        <v>0</v>
      </c>
      <c r="F54" s="60" t="s">
        <v>9</v>
      </c>
      <c r="G54" s="65" t="s">
        <v>153</v>
      </c>
      <c r="H54" s="60" t="s">
        <v>110</v>
      </c>
      <c r="I54" s="60"/>
      <c r="J54" s="65"/>
      <c r="K54" s="45" t="s">
        <v>382</v>
      </c>
    </row>
    <row r="55" spans="1:12" ht="45" customHeight="1" x14ac:dyDescent="0.35">
      <c r="C55" s="60">
        <v>12</v>
      </c>
      <c r="D55" s="64" t="s">
        <v>23</v>
      </c>
      <c r="E55" s="60" t="s">
        <v>0</v>
      </c>
      <c r="F55" s="60" t="s">
        <v>9</v>
      </c>
      <c r="G55" s="62" t="s">
        <v>21</v>
      </c>
      <c r="H55" s="60" t="s">
        <v>110</v>
      </c>
      <c r="I55" s="60"/>
      <c r="J55" s="62"/>
      <c r="K55" s="45" t="s">
        <v>382</v>
      </c>
    </row>
    <row r="56" spans="1:12" ht="45" customHeight="1" x14ac:dyDescent="0.35">
      <c r="C56" s="60">
        <v>13</v>
      </c>
      <c r="D56" s="67" t="s">
        <v>26</v>
      </c>
      <c r="E56" s="60" t="s">
        <v>0</v>
      </c>
      <c r="F56" s="60" t="s">
        <v>9</v>
      </c>
      <c r="G56" s="65" t="s">
        <v>22</v>
      </c>
      <c r="H56" s="60" t="s">
        <v>110</v>
      </c>
      <c r="I56" s="60"/>
      <c r="J56" s="62"/>
      <c r="K56" s="45" t="s">
        <v>382</v>
      </c>
    </row>
    <row r="57" spans="1:12" ht="45" customHeight="1" x14ac:dyDescent="0.35">
      <c r="C57" s="60">
        <v>14</v>
      </c>
      <c r="D57" s="67" t="s">
        <v>105</v>
      </c>
      <c r="E57" s="60" t="s">
        <v>0</v>
      </c>
      <c r="F57" s="60" t="s">
        <v>9</v>
      </c>
      <c r="G57" s="65" t="s">
        <v>24</v>
      </c>
      <c r="H57" s="60" t="s">
        <v>110</v>
      </c>
      <c r="I57" s="60"/>
      <c r="J57" s="62"/>
      <c r="K57" s="45" t="s">
        <v>382</v>
      </c>
    </row>
    <row r="58" spans="1:12" ht="45" customHeight="1" x14ac:dyDescent="0.35"/>
    <row r="59" spans="1:12" ht="65.25" customHeight="1" x14ac:dyDescent="0.35">
      <c r="A59" s="47">
        <v>4</v>
      </c>
      <c r="C59" s="58" t="s">
        <v>313</v>
      </c>
      <c r="D59" s="79" t="s">
        <v>343</v>
      </c>
      <c r="E59" s="80"/>
      <c r="F59" s="80"/>
      <c r="G59" s="80"/>
      <c r="H59" s="80"/>
      <c r="I59" s="80"/>
      <c r="J59" s="81"/>
      <c r="K59" s="42"/>
    </row>
    <row r="60" spans="1:12" ht="35.15" customHeight="1" x14ac:dyDescent="0.35">
      <c r="C60" s="82" t="s">
        <v>145</v>
      </c>
      <c r="D60" s="82" t="s">
        <v>143</v>
      </c>
      <c r="E60" s="82" t="s">
        <v>106</v>
      </c>
      <c r="F60" s="77"/>
      <c r="G60" s="77"/>
      <c r="H60" s="77" t="s">
        <v>107</v>
      </c>
      <c r="I60" s="77"/>
      <c r="J60" s="77"/>
    </row>
    <row r="61" spans="1:12" ht="83.25" customHeight="1" x14ac:dyDescent="0.35">
      <c r="C61" s="82"/>
      <c r="D61" s="77"/>
      <c r="E61" s="77" t="s">
        <v>8</v>
      </c>
      <c r="F61" s="77"/>
      <c r="G61" s="58" t="s">
        <v>111</v>
      </c>
      <c r="H61" s="77" t="s">
        <v>8</v>
      </c>
      <c r="I61" s="77"/>
      <c r="J61" s="58" t="s">
        <v>111</v>
      </c>
    </row>
    <row r="62" spans="1:12" ht="25" customHeight="1" x14ac:dyDescent="0.35">
      <c r="C62" s="60">
        <v>1</v>
      </c>
      <c r="D62" s="61" t="s">
        <v>1</v>
      </c>
      <c r="E62" s="60" t="s">
        <v>0</v>
      </c>
      <c r="F62" s="60" t="s">
        <v>9</v>
      </c>
      <c r="G62" s="62" t="s">
        <v>11</v>
      </c>
      <c r="H62" s="60" t="s">
        <v>110</v>
      </c>
      <c r="I62" s="63"/>
      <c r="J62" s="63"/>
      <c r="K62" s="45" t="s">
        <v>382</v>
      </c>
    </row>
    <row r="63" spans="1:12" ht="25" customHeight="1" x14ac:dyDescent="0.35">
      <c r="C63" s="78">
        <v>2</v>
      </c>
      <c r="D63" s="61" t="s">
        <v>2</v>
      </c>
      <c r="E63" s="60" t="s">
        <v>0</v>
      </c>
      <c r="F63" s="60" t="s">
        <v>9</v>
      </c>
      <c r="G63" s="62" t="s">
        <v>10</v>
      </c>
      <c r="H63" s="60" t="s">
        <v>110</v>
      </c>
      <c r="I63" s="63"/>
      <c r="J63" s="63"/>
      <c r="K63" s="45" t="s">
        <v>382</v>
      </c>
    </row>
    <row r="64" spans="1:12" ht="109" customHeight="1" x14ac:dyDescent="0.35">
      <c r="C64" s="78"/>
      <c r="D64" s="64" t="s">
        <v>266</v>
      </c>
      <c r="E64" s="60" t="s">
        <v>0</v>
      </c>
      <c r="F64" s="60" t="s">
        <v>9</v>
      </c>
      <c r="G64" s="62" t="s">
        <v>10</v>
      </c>
      <c r="H64" s="60" t="s">
        <v>110</v>
      </c>
      <c r="I64" s="63"/>
      <c r="J64" s="63"/>
      <c r="K64" s="45" t="s">
        <v>382</v>
      </c>
    </row>
    <row r="65" spans="3:12" ht="179" customHeight="1" x14ac:dyDescent="0.35">
      <c r="C65" s="78">
        <v>3</v>
      </c>
      <c r="D65" s="64" t="s">
        <v>191</v>
      </c>
      <c r="E65" s="60" t="s">
        <v>0</v>
      </c>
      <c r="F65" s="60" t="s">
        <v>9</v>
      </c>
      <c r="G65" s="65" t="s">
        <v>188</v>
      </c>
      <c r="H65" s="60" t="s">
        <v>0</v>
      </c>
      <c r="I65" s="60" t="s">
        <v>9</v>
      </c>
      <c r="J65" s="65" t="s">
        <v>189</v>
      </c>
      <c r="K65" s="45" t="s">
        <v>382</v>
      </c>
    </row>
    <row r="66" spans="3:12" ht="39" customHeight="1" x14ac:dyDescent="0.35">
      <c r="C66" s="78"/>
      <c r="D66" s="64" t="s">
        <v>192</v>
      </c>
      <c r="E66" s="60" t="s">
        <v>0</v>
      </c>
      <c r="F66" s="60" t="s">
        <v>9</v>
      </c>
      <c r="G66" s="62" t="s">
        <v>28</v>
      </c>
      <c r="H66" s="60" t="s">
        <v>0</v>
      </c>
      <c r="I66" s="60" t="s">
        <v>9</v>
      </c>
      <c r="J66" s="62" t="s">
        <v>29</v>
      </c>
      <c r="K66" s="45" t="s">
        <v>382</v>
      </c>
    </row>
    <row r="67" spans="3:12" ht="25" customHeight="1" x14ac:dyDescent="0.35">
      <c r="C67" s="60">
        <v>4</v>
      </c>
      <c r="D67" s="61" t="s">
        <v>20</v>
      </c>
      <c r="E67" s="60" t="s">
        <v>0</v>
      </c>
      <c r="F67" s="60" t="s">
        <v>9</v>
      </c>
      <c r="G67" s="62" t="s">
        <v>16</v>
      </c>
      <c r="H67" s="60" t="s">
        <v>110</v>
      </c>
      <c r="I67" s="63"/>
      <c r="J67" s="63"/>
      <c r="K67" s="45" t="s">
        <v>382</v>
      </c>
    </row>
    <row r="68" spans="3:12" ht="57" customHeight="1" x14ac:dyDescent="0.35">
      <c r="C68" s="78">
        <v>5</v>
      </c>
      <c r="D68" s="64" t="s">
        <v>119</v>
      </c>
      <c r="E68" s="60" t="s">
        <v>0</v>
      </c>
      <c r="F68" s="60" t="s">
        <v>9</v>
      </c>
      <c r="G68" s="62" t="s">
        <v>15</v>
      </c>
      <c r="H68" s="60" t="s">
        <v>0</v>
      </c>
      <c r="I68" s="60" t="s">
        <v>9</v>
      </c>
      <c r="J68" s="62" t="s">
        <v>32</v>
      </c>
      <c r="K68" s="45" t="s">
        <v>382</v>
      </c>
    </row>
    <row r="69" spans="3:12" ht="57" customHeight="1" x14ac:dyDescent="0.35">
      <c r="C69" s="78"/>
      <c r="D69" s="64" t="s">
        <v>118</v>
      </c>
      <c r="E69" s="60" t="s">
        <v>0</v>
      </c>
      <c r="F69" s="60" t="s">
        <v>9</v>
      </c>
      <c r="G69" s="62" t="s">
        <v>114</v>
      </c>
      <c r="H69" s="60" t="s">
        <v>0</v>
      </c>
      <c r="I69" s="60" t="s">
        <v>9</v>
      </c>
      <c r="J69" s="62" t="s">
        <v>115</v>
      </c>
      <c r="K69" s="45" t="s">
        <v>382</v>
      </c>
    </row>
    <row r="70" spans="3:12" ht="57" customHeight="1" x14ac:dyDescent="0.35">
      <c r="C70" s="78"/>
      <c r="D70" s="64" t="s">
        <v>390</v>
      </c>
      <c r="E70" s="60" t="s">
        <v>0</v>
      </c>
      <c r="F70" s="60" t="s">
        <v>9</v>
      </c>
      <c r="G70" s="65" t="s">
        <v>391</v>
      </c>
      <c r="H70" s="60" t="s">
        <v>0</v>
      </c>
      <c r="I70" s="60" t="s">
        <v>9</v>
      </c>
      <c r="J70" s="62" t="s">
        <v>392</v>
      </c>
      <c r="K70" s="45" t="s">
        <v>382</v>
      </c>
      <c r="L70" s="47" t="s">
        <v>236</v>
      </c>
    </row>
    <row r="71" spans="3:12" ht="57" customHeight="1" x14ac:dyDescent="0.35">
      <c r="C71" s="78"/>
      <c r="D71" s="64" t="s">
        <v>378</v>
      </c>
      <c r="E71" s="60" t="s">
        <v>0</v>
      </c>
      <c r="F71" s="60" t="s">
        <v>9</v>
      </c>
      <c r="G71" s="62" t="s">
        <v>15</v>
      </c>
      <c r="H71" s="60" t="s">
        <v>0</v>
      </c>
      <c r="I71" s="60" t="s">
        <v>9</v>
      </c>
      <c r="J71" s="62" t="s">
        <v>32</v>
      </c>
      <c r="K71" s="45" t="s">
        <v>382</v>
      </c>
    </row>
    <row r="72" spans="3:12" ht="25" customHeight="1" x14ac:dyDescent="0.35">
      <c r="C72" s="78">
        <v>6</v>
      </c>
      <c r="D72" s="64" t="s">
        <v>34</v>
      </c>
      <c r="E72" s="60" t="s">
        <v>0</v>
      </c>
      <c r="F72" s="60" t="s">
        <v>9</v>
      </c>
      <c r="G72" s="62" t="s">
        <v>14</v>
      </c>
      <c r="H72" s="60" t="s">
        <v>3</v>
      </c>
      <c r="I72" s="63"/>
      <c r="J72" s="63"/>
      <c r="K72" s="45" t="s">
        <v>382</v>
      </c>
    </row>
    <row r="73" spans="3:12" ht="33" customHeight="1" x14ac:dyDescent="0.35">
      <c r="C73" s="78"/>
      <c r="D73" s="64" t="s">
        <v>35</v>
      </c>
      <c r="E73" s="60" t="s">
        <v>0</v>
      </c>
      <c r="F73" s="60" t="s">
        <v>9</v>
      </c>
      <c r="G73" s="62" t="s">
        <v>36</v>
      </c>
      <c r="H73" s="60" t="s">
        <v>3</v>
      </c>
      <c r="I73" s="63"/>
      <c r="J73" s="63"/>
      <c r="K73" s="45" t="s">
        <v>382</v>
      </c>
    </row>
    <row r="74" spans="3:12" ht="45" customHeight="1" x14ac:dyDescent="0.35">
      <c r="C74" s="60">
        <v>7</v>
      </c>
      <c r="D74" s="64" t="s">
        <v>233</v>
      </c>
      <c r="E74" s="60" t="s">
        <v>0</v>
      </c>
      <c r="F74" s="60" t="s">
        <v>9</v>
      </c>
      <c r="G74" s="62" t="s">
        <v>17</v>
      </c>
      <c r="H74" s="60" t="s">
        <v>110</v>
      </c>
      <c r="I74" s="63"/>
      <c r="J74" s="63"/>
      <c r="K74" s="45" t="s">
        <v>382</v>
      </c>
    </row>
    <row r="75" spans="3:12" ht="48.75" customHeight="1" x14ac:dyDescent="0.35">
      <c r="C75" s="78">
        <v>8</v>
      </c>
      <c r="D75" s="61" t="s">
        <v>289</v>
      </c>
      <c r="E75" s="60" t="s">
        <v>0</v>
      </c>
      <c r="F75" s="60" t="s">
        <v>9</v>
      </c>
      <c r="G75" s="62" t="s">
        <v>116</v>
      </c>
      <c r="H75" s="60" t="s">
        <v>0</v>
      </c>
      <c r="I75" s="60" t="s">
        <v>9</v>
      </c>
      <c r="J75" s="62" t="s">
        <v>117</v>
      </c>
      <c r="K75" s="45" t="s">
        <v>382</v>
      </c>
    </row>
    <row r="76" spans="3:12" ht="48.75" customHeight="1" x14ac:dyDescent="0.35">
      <c r="C76" s="78"/>
      <c r="D76" s="64" t="s">
        <v>234</v>
      </c>
      <c r="E76" s="60" t="s">
        <v>0</v>
      </c>
      <c r="F76" s="60" t="s">
        <v>9</v>
      </c>
      <c r="G76" s="62" t="s">
        <v>148</v>
      </c>
      <c r="H76" s="60" t="s">
        <v>110</v>
      </c>
      <c r="I76" s="60"/>
      <c r="J76" s="62"/>
      <c r="K76" s="45" t="s">
        <v>382</v>
      </c>
    </row>
    <row r="77" spans="3:12" ht="48.75" customHeight="1" x14ac:dyDescent="0.35">
      <c r="C77" s="78"/>
      <c r="D77" s="64" t="s">
        <v>147</v>
      </c>
      <c r="E77" s="60" t="s">
        <v>0</v>
      </c>
      <c r="F77" s="60" t="s">
        <v>9</v>
      </c>
      <c r="G77" s="62" t="s">
        <v>149</v>
      </c>
      <c r="H77" s="60" t="s">
        <v>110</v>
      </c>
      <c r="I77" s="60"/>
      <c r="J77" s="62"/>
      <c r="K77" s="45" t="s">
        <v>382</v>
      </c>
    </row>
    <row r="78" spans="3:12" ht="48.75" customHeight="1" x14ac:dyDescent="0.35">
      <c r="C78" s="60">
        <v>9</v>
      </c>
      <c r="D78" s="64" t="s">
        <v>290</v>
      </c>
      <c r="E78" s="60" t="s">
        <v>0</v>
      </c>
      <c r="F78" s="60" t="s">
        <v>9</v>
      </c>
      <c r="G78" s="62" t="s">
        <v>13</v>
      </c>
      <c r="H78" s="60" t="s">
        <v>0</v>
      </c>
      <c r="I78" s="60" t="s">
        <v>9</v>
      </c>
      <c r="J78" s="62" t="s">
        <v>33</v>
      </c>
      <c r="K78" s="45" t="s">
        <v>382</v>
      </c>
      <c r="L78" s="47" t="s">
        <v>236</v>
      </c>
    </row>
    <row r="79" spans="3:12" ht="78.5" customHeight="1" x14ac:dyDescent="0.35">
      <c r="C79" s="90">
        <v>10</v>
      </c>
      <c r="D79" s="97" t="s">
        <v>398</v>
      </c>
      <c r="E79" s="78" t="s">
        <v>0</v>
      </c>
      <c r="F79" s="78" t="s">
        <v>9</v>
      </c>
      <c r="G79" s="85" t="s">
        <v>393</v>
      </c>
      <c r="H79" s="78" t="s">
        <v>0</v>
      </c>
      <c r="I79" s="78" t="s">
        <v>9</v>
      </c>
      <c r="J79" s="97" t="s">
        <v>394</v>
      </c>
      <c r="K79" s="45" t="s">
        <v>382</v>
      </c>
      <c r="L79" s="107" t="s">
        <v>243</v>
      </c>
    </row>
    <row r="80" spans="3:12" ht="125.5" customHeight="1" x14ac:dyDescent="0.35">
      <c r="C80" s="93"/>
      <c r="D80" s="97"/>
      <c r="E80" s="78"/>
      <c r="F80" s="78"/>
      <c r="G80" s="85"/>
      <c r="H80" s="78"/>
      <c r="I80" s="78"/>
      <c r="J80" s="97"/>
      <c r="L80" s="107"/>
    </row>
    <row r="81" spans="1:12" ht="70" customHeight="1" x14ac:dyDescent="0.35">
      <c r="C81" s="91"/>
      <c r="D81" s="67" t="s">
        <v>377</v>
      </c>
      <c r="E81" s="60" t="s">
        <v>0</v>
      </c>
      <c r="F81" s="69" t="s">
        <v>284</v>
      </c>
      <c r="G81" s="62" t="s">
        <v>395</v>
      </c>
      <c r="H81" s="60" t="s">
        <v>0</v>
      </c>
      <c r="I81" s="69" t="s">
        <v>284</v>
      </c>
      <c r="J81" s="66" t="s">
        <v>395</v>
      </c>
      <c r="K81" s="45" t="s">
        <v>382</v>
      </c>
      <c r="L81" s="47" t="s">
        <v>236</v>
      </c>
    </row>
    <row r="82" spans="1:12" ht="45" customHeight="1" x14ac:dyDescent="0.35"/>
    <row r="83" spans="1:12" ht="47.25" customHeight="1" x14ac:dyDescent="0.35">
      <c r="A83" s="47">
        <v>5</v>
      </c>
      <c r="C83" s="58" t="s">
        <v>314</v>
      </c>
      <c r="D83" s="79" t="s">
        <v>276</v>
      </c>
      <c r="E83" s="80"/>
      <c r="F83" s="80"/>
      <c r="G83" s="80"/>
      <c r="H83" s="80"/>
      <c r="I83" s="80"/>
      <c r="J83" s="81"/>
      <c r="K83" s="53"/>
    </row>
    <row r="84" spans="1:12" x14ac:dyDescent="0.35">
      <c r="C84" s="82" t="s">
        <v>145</v>
      </c>
      <c r="D84" s="82" t="s">
        <v>143</v>
      </c>
      <c r="E84" s="82" t="s">
        <v>106</v>
      </c>
      <c r="F84" s="77"/>
      <c r="G84" s="77"/>
      <c r="H84" s="77" t="s">
        <v>107</v>
      </c>
      <c r="I84" s="77"/>
      <c r="J84" s="77"/>
    </row>
    <row r="85" spans="1:12" ht="56" x14ac:dyDescent="0.35">
      <c r="C85" s="82"/>
      <c r="D85" s="77"/>
      <c r="E85" s="77" t="s">
        <v>8</v>
      </c>
      <c r="F85" s="77"/>
      <c r="G85" s="58" t="s">
        <v>111</v>
      </c>
      <c r="H85" s="77" t="s">
        <v>8</v>
      </c>
      <c r="I85" s="77"/>
      <c r="J85" s="58" t="s">
        <v>111</v>
      </c>
    </row>
    <row r="86" spans="1:12" x14ac:dyDescent="0.35">
      <c r="C86" s="60">
        <v>1</v>
      </c>
      <c r="D86" s="61" t="s">
        <v>1</v>
      </c>
      <c r="E86" s="60" t="s">
        <v>0</v>
      </c>
      <c r="F86" s="60" t="s">
        <v>9</v>
      </c>
      <c r="G86" s="62" t="s">
        <v>11</v>
      </c>
      <c r="H86" s="60" t="s">
        <v>110</v>
      </c>
      <c r="I86" s="63"/>
      <c r="J86" s="63"/>
      <c r="K86" s="45" t="s">
        <v>382</v>
      </c>
    </row>
    <row r="87" spans="1:12" x14ac:dyDescent="0.35">
      <c r="C87" s="78">
        <v>2</v>
      </c>
      <c r="D87" s="61" t="s">
        <v>2</v>
      </c>
      <c r="E87" s="60" t="s">
        <v>0</v>
      </c>
      <c r="F87" s="60" t="s">
        <v>9</v>
      </c>
      <c r="G87" s="62" t="s">
        <v>10</v>
      </c>
      <c r="H87" s="60" t="s">
        <v>110</v>
      </c>
      <c r="I87" s="63"/>
      <c r="J87" s="63"/>
      <c r="K87" s="45" t="s">
        <v>382</v>
      </c>
    </row>
    <row r="88" spans="1:12" ht="108.75" customHeight="1" x14ac:dyDescent="0.35">
      <c r="C88" s="78"/>
      <c r="D88" s="64" t="s">
        <v>266</v>
      </c>
      <c r="E88" s="60" t="s">
        <v>0</v>
      </c>
      <c r="F88" s="60" t="s">
        <v>9</v>
      </c>
      <c r="G88" s="62" t="s">
        <v>10</v>
      </c>
      <c r="H88" s="60" t="s">
        <v>110</v>
      </c>
      <c r="I88" s="63"/>
      <c r="J88" s="63"/>
      <c r="K88" s="45" t="s">
        <v>382</v>
      </c>
    </row>
    <row r="89" spans="1:12" x14ac:dyDescent="0.35">
      <c r="C89" s="60">
        <v>3</v>
      </c>
      <c r="D89" s="64" t="s">
        <v>192</v>
      </c>
      <c r="E89" s="60" t="s">
        <v>0</v>
      </c>
      <c r="F89" s="60" t="s">
        <v>9</v>
      </c>
      <c r="G89" s="62" t="s">
        <v>28</v>
      </c>
      <c r="H89" s="60" t="s">
        <v>0</v>
      </c>
      <c r="I89" s="60" t="s">
        <v>9</v>
      </c>
      <c r="J89" s="62" t="s">
        <v>29</v>
      </c>
      <c r="K89" s="45" t="s">
        <v>382</v>
      </c>
    </row>
    <row r="90" spans="1:12" x14ac:dyDescent="0.35">
      <c r="C90" s="60">
        <v>4</v>
      </c>
      <c r="D90" s="61" t="s">
        <v>20</v>
      </c>
      <c r="E90" s="60" t="s">
        <v>0</v>
      </c>
      <c r="F90" s="60" t="s">
        <v>9</v>
      </c>
      <c r="G90" s="62" t="s">
        <v>16</v>
      </c>
      <c r="H90" s="60" t="s">
        <v>110</v>
      </c>
      <c r="I90" s="63"/>
      <c r="J90" s="63"/>
      <c r="K90" s="45" t="s">
        <v>382</v>
      </c>
    </row>
    <row r="91" spans="1:12" ht="42" x14ac:dyDescent="0.35">
      <c r="C91" s="78">
        <v>5</v>
      </c>
      <c r="D91" s="64" t="s">
        <v>119</v>
      </c>
      <c r="E91" s="60" t="s">
        <v>0</v>
      </c>
      <c r="F91" s="60" t="s">
        <v>9</v>
      </c>
      <c r="G91" s="62" t="s">
        <v>15</v>
      </c>
      <c r="H91" s="60" t="s">
        <v>0</v>
      </c>
      <c r="I91" s="60" t="s">
        <v>9</v>
      </c>
      <c r="J91" s="62" t="s">
        <v>32</v>
      </c>
      <c r="K91" s="45" t="s">
        <v>382</v>
      </c>
    </row>
    <row r="92" spans="1:12" ht="56" x14ac:dyDescent="0.35">
      <c r="C92" s="78"/>
      <c r="D92" s="64" t="s">
        <v>118</v>
      </c>
      <c r="E92" s="60" t="s">
        <v>0</v>
      </c>
      <c r="F92" s="60" t="s">
        <v>9</v>
      </c>
      <c r="G92" s="62" t="s">
        <v>114</v>
      </c>
      <c r="H92" s="60" t="s">
        <v>0</v>
      </c>
      <c r="I92" s="60" t="s">
        <v>9</v>
      </c>
      <c r="J92" s="62" t="s">
        <v>115</v>
      </c>
      <c r="K92" s="45" t="s">
        <v>382</v>
      </c>
    </row>
    <row r="93" spans="1:12" ht="49.5" customHeight="1" x14ac:dyDescent="0.35">
      <c r="C93" s="78"/>
      <c r="D93" s="64" t="s">
        <v>120</v>
      </c>
      <c r="E93" s="60" t="s">
        <v>0</v>
      </c>
      <c r="F93" s="60" t="s">
        <v>9</v>
      </c>
      <c r="G93" s="62" t="s">
        <v>15</v>
      </c>
      <c r="H93" s="60" t="s">
        <v>0</v>
      </c>
      <c r="I93" s="60" t="s">
        <v>9</v>
      </c>
      <c r="J93" s="62" t="s">
        <v>32</v>
      </c>
      <c r="K93" s="45" t="s">
        <v>382</v>
      </c>
    </row>
    <row r="94" spans="1:12" ht="32.25" customHeight="1" x14ac:dyDescent="0.35">
      <c r="C94" s="60">
        <v>6</v>
      </c>
      <c r="D94" s="64" t="s">
        <v>35</v>
      </c>
      <c r="E94" s="60" t="s">
        <v>0</v>
      </c>
      <c r="F94" s="60" t="s">
        <v>9</v>
      </c>
      <c r="G94" s="62" t="s">
        <v>36</v>
      </c>
      <c r="H94" s="60" t="s">
        <v>3</v>
      </c>
      <c r="I94" s="63"/>
      <c r="J94" s="63"/>
      <c r="K94" s="45" t="s">
        <v>382</v>
      </c>
    </row>
    <row r="95" spans="1:12" ht="52.5" customHeight="1" x14ac:dyDescent="0.35">
      <c r="C95" s="60">
        <v>7</v>
      </c>
      <c r="D95" s="64" t="s">
        <v>233</v>
      </c>
      <c r="E95" s="60" t="s">
        <v>0</v>
      </c>
      <c r="F95" s="60" t="s">
        <v>9</v>
      </c>
      <c r="G95" s="62" t="s">
        <v>17</v>
      </c>
      <c r="H95" s="60" t="s">
        <v>110</v>
      </c>
      <c r="I95" s="63"/>
      <c r="J95" s="63"/>
      <c r="K95" s="45" t="s">
        <v>382</v>
      </c>
    </row>
    <row r="96" spans="1:12" ht="42" x14ac:dyDescent="0.35">
      <c r="C96" s="78">
        <v>8</v>
      </c>
      <c r="D96" s="61" t="s">
        <v>291</v>
      </c>
      <c r="E96" s="60" t="s">
        <v>0</v>
      </c>
      <c r="F96" s="60" t="s">
        <v>9</v>
      </c>
      <c r="G96" s="62" t="s">
        <v>116</v>
      </c>
      <c r="H96" s="60" t="s">
        <v>0</v>
      </c>
      <c r="I96" s="60" t="s">
        <v>9</v>
      </c>
      <c r="J96" s="62" t="s">
        <v>117</v>
      </c>
      <c r="K96" s="45" t="s">
        <v>382</v>
      </c>
    </row>
    <row r="97" spans="1:12" ht="28" x14ac:dyDescent="0.35">
      <c r="C97" s="78"/>
      <c r="D97" s="64" t="s">
        <v>274</v>
      </c>
      <c r="E97" s="60" t="s">
        <v>0</v>
      </c>
      <c r="F97" s="60" t="s">
        <v>9</v>
      </c>
      <c r="G97" s="62" t="s">
        <v>148</v>
      </c>
      <c r="H97" s="60" t="s">
        <v>110</v>
      </c>
      <c r="I97" s="60"/>
      <c r="J97" s="62"/>
      <c r="K97" s="45" t="s">
        <v>382</v>
      </c>
    </row>
    <row r="98" spans="1:12" ht="41.25" customHeight="1" x14ac:dyDescent="0.35">
      <c r="C98" s="78"/>
      <c r="D98" s="64" t="s">
        <v>275</v>
      </c>
      <c r="E98" s="60" t="s">
        <v>0</v>
      </c>
      <c r="F98" s="60" t="s">
        <v>9</v>
      </c>
      <c r="G98" s="62" t="s">
        <v>149</v>
      </c>
      <c r="H98" s="60" t="s">
        <v>110</v>
      </c>
      <c r="I98" s="60"/>
      <c r="J98" s="62"/>
      <c r="K98" s="45" t="s">
        <v>382</v>
      </c>
    </row>
    <row r="99" spans="1:12" ht="41.25" customHeight="1" x14ac:dyDescent="0.35">
      <c r="C99" s="60">
        <v>9</v>
      </c>
      <c r="D99" s="64" t="s">
        <v>290</v>
      </c>
      <c r="E99" s="60" t="s">
        <v>0</v>
      </c>
      <c r="F99" s="60" t="s">
        <v>9</v>
      </c>
      <c r="G99" s="62" t="s">
        <v>13</v>
      </c>
      <c r="H99" s="60" t="s">
        <v>0</v>
      </c>
      <c r="I99" s="60" t="s">
        <v>9</v>
      </c>
      <c r="J99" s="62" t="s">
        <v>33</v>
      </c>
      <c r="K99" s="132" t="s">
        <v>382</v>
      </c>
      <c r="L99" s="133" t="s">
        <v>236</v>
      </c>
    </row>
    <row r="100" spans="1:12" ht="75" customHeight="1" x14ac:dyDescent="0.35">
      <c r="C100" s="90">
        <v>10</v>
      </c>
      <c r="D100" s="97" t="s">
        <v>398</v>
      </c>
      <c r="E100" s="78" t="s">
        <v>0</v>
      </c>
      <c r="F100" s="78" t="s">
        <v>9</v>
      </c>
      <c r="G100" s="85" t="s">
        <v>393</v>
      </c>
      <c r="H100" s="78" t="s">
        <v>0</v>
      </c>
      <c r="I100" s="78" t="s">
        <v>9</v>
      </c>
      <c r="J100" s="97" t="s">
        <v>394</v>
      </c>
      <c r="K100" s="132" t="s">
        <v>382</v>
      </c>
      <c r="L100" s="134" t="s">
        <v>243</v>
      </c>
    </row>
    <row r="101" spans="1:12" ht="125" customHeight="1" x14ac:dyDescent="0.35">
      <c r="C101" s="93"/>
      <c r="D101" s="97"/>
      <c r="E101" s="78"/>
      <c r="F101" s="78"/>
      <c r="G101" s="85"/>
      <c r="H101" s="78"/>
      <c r="I101" s="78"/>
      <c r="J101" s="97"/>
      <c r="K101" s="132" t="s">
        <v>382</v>
      </c>
      <c r="L101" s="134"/>
    </row>
    <row r="102" spans="1:12" ht="75" customHeight="1" x14ac:dyDescent="0.35">
      <c r="C102" s="91"/>
      <c r="D102" s="67" t="s">
        <v>377</v>
      </c>
      <c r="E102" s="60" t="s">
        <v>0</v>
      </c>
      <c r="F102" s="69" t="s">
        <v>284</v>
      </c>
      <c r="G102" s="62" t="s">
        <v>395</v>
      </c>
      <c r="H102" s="60" t="s">
        <v>0</v>
      </c>
      <c r="I102" s="69" t="s">
        <v>284</v>
      </c>
      <c r="J102" s="66" t="s">
        <v>395</v>
      </c>
      <c r="K102" s="132" t="s">
        <v>382</v>
      </c>
      <c r="L102" s="133" t="s">
        <v>236</v>
      </c>
    </row>
    <row r="103" spans="1:12" ht="45" customHeight="1" x14ac:dyDescent="0.35"/>
    <row r="104" spans="1:12" ht="47.25" customHeight="1" x14ac:dyDescent="0.35">
      <c r="A104" s="47">
        <v>6</v>
      </c>
      <c r="C104" s="58" t="s">
        <v>315</v>
      </c>
      <c r="D104" s="79" t="s">
        <v>144</v>
      </c>
      <c r="E104" s="80"/>
      <c r="F104" s="80"/>
      <c r="G104" s="80"/>
      <c r="H104" s="80"/>
      <c r="I104" s="80"/>
      <c r="J104" s="81"/>
      <c r="K104" s="53"/>
    </row>
    <row r="105" spans="1:12" ht="35.15" customHeight="1" x14ac:dyDescent="0.35">
      <c r="C105" s="82" t="s">
        <v>166</v>
      </c>
      <c r="D105" s="82" t="s">
        <v>167</v>
      </c>
      <c r="E105" s="77" t="s">
        <v>88</v>
      </c>
      <c r="F105" s="77"/>
      <c r="G105" s="77"/>
      <c r="H105" s="77" t="s">
        <v>70</v>
      </c>
      <c r="I105" s="77"/>
      <c r="J105" s="77"/>
    </row>
    <row r="106" spans="1:12" ht="83.25" customHeight="1" x14ac:dyDescent="0.35">
      <c r="C106" s="82"/>
      <c r="D106" s="77"/>
      <c r="E106" s="77" t="s">
        <v>8</v>
      </c>
      <c r="F106" s="77"/>
      <c r="G106" s="58" t="s">
        <v>111</v>
      </c>
      <c r="H106" s="77" t="s">
        <v>8</v>
      </c>
      <c r="I106" s="77"/>
      <c r="J106" s="58" t="s">
        <v>111</v>
      </c>
    </row>
    <row r="107" spans="1:12" ht="108" customHeight="1" x14ac:dyDescent="0.35">
      <c r="C107" s="78">
        <v>1</v>
      </c>
      <c r="D107" s="97" t="s">
        <v>154</v>
      </c>
      <c r="E107" s="78" t="s">
        <v>0</v>
      </c>
      <c r="F107" s="78" t="s">
        <v>9</v>
      </c>
      <c r="G107" s="98" t="s">
        <v>263</v>
      </c>
      <c r="H107" s="60"/>
      <c r="I107" s="60"/>
      <c r="J107" s="62"/>
      <c r="K107" s="45" t="s">
        <v>382</v>
      </c>
    </row>
    <row r="108" spans="1:12" ht="146.25" customHeight="1" x14ac:dyDescent="0.35">
      <c r="C108" s="78"/>
      <c r="D108" s="97"/>
      <c r="E108" s="78"/>
      <c r="F108" s="78"/>
      <c r="G108" s="98"/>
      <c r="H108" s="60"/>
      <c r="I108" s="60"/>
      <c r="J108" s="65"/>
      <c r="K108" s="45" t="s">
        <v>382</v>
      </c>
    </row>
    <row r="109" spans="1:12" ht="25" customHeight="1" x14ac:dyDescent="0.35">
      <c r="C109" s="78">
        <v>2</v>
      </c>
      <c r="D109" s="97" t="s">
        <v>267</v>
      </c>
      <c r="E109" s="60" t="s">
        <v>0</v>
      </c>
      <c r="F109" s="60" t="s">
        <v>9</v>
      </c>
      <c r="G109" s="62" t="s">
        <v>77</v>
      </c>
      <c r="H109" s="60"/>
      <c r="I109" s="60"/>
      <c r="J109" s="62"/>
      <c r="K109" s="45" t="s">
        <v>382</v>
      </c>
    </row>
    <row r="110" spans="1:12" ht="25" customHeight="1" x14ac:dyDescent="0.35">
      <c r="C110" s="78"/>
      <c r="D110" s="97"/>
      <c r="E110" s="60" t="s">
        <v>0</v>
      </c>
      <c r="F110" s="60" t="s">
        <v>9</v>
      </c>
      <c r="G110" s="62" t="s">
        <v>78</v>
      </c>
      <c r="H110" s="60"/>
      <c r="I110" s="60"/>
      <c r="J110" s="62"/>
      <c r="K110" s="45" t="s">
        <v>382</v>
      </c>
    </row>
    <row r="111" spans="1:12" ht="71.25" customHeight="1" x14ac:dyDescent="0.35">
      <c r="C111" s="60">
        <v>3</v>
      </c>
      <c r="D111" s="64" t="s">
        <v>235</v>
      </c>
      <c r="E111" s="60" t="s">
        <v>0</v>
      </c>
      <c r="F111" s="60" t="s">
        <v>9</v>
      </c>
      <c r="G111" s="62" t="s">
        <v>76</v>
      </c>
      <c r="H111" s="60"/>
      <c r="I111" s="60"/>
      <c r="J111" s="62"/>
      <c r="K111" s="45" t="s">
        <v>382</v>
      </c>
    </row>
    <row r="112" spans="1:12" ht="42.5" customHeight="1" x14ac:dyDescent="0.35">
      <c r="C112" s="60">
        <v>4</v>
      </c>
      <c r="D112" s="64" t="s">
        <v>389</v>
      </c>
      <c r="E112" s="60" t="s">
        <v>278</v>
      </c>
      <c r="F112" s="60" t="s">
        <v>9</v>
      </c>
      <c r="G112" s="62" t="s">
        <v>202</v>
      </c>
      <c r="H112" s="60"/>
      <c r="I112" s="60"/>
      <c r="J112" s="62"/>
      <c r="K112" s="132" t="s">
        <v>382</v>
      </c>
      <c r="L112" s="133" t="s">
        <v>236</v>
      </c>
    </row>
    <row r="113" spans="1:11" ht="33.75" customHeight="1" x14ac:dyDescent="0.35">
      <c r="C113" s="60">
        <v>5</v>
      </c>
      <c r="D113" s="61" t="s">
        <v>212</v>
      </c>
      <c r="E113" s="60" t="s">
        <v>0</v>
      </c>
      <c r="F113" s="60" t="s">
        <v>9</v>
      </c>
      <c r="G113" s="62" t="s">
        <v>213</v>
      </c>
      <c r="H113" s="60"/>
      <c r="I113" s="60"/>
      <c r="J113" s="62"/>
      <c r="K113" s="45" t="s">
        <v>382</v>
      </c>
    </row>
    <row r="114" spans="1:11" ht="25" customHeight="1" x14ac:dyDescent="0.35">
      <c r="C114" s="78">
        <v>6</v>
      </c>
      <c r="D114" s="99" t="s">
        <v>277</v>
      </c>
      <c r="E114" s="78" t="s">
        <v>0</v>
      </c>
      <c r="F114" s="78" t="s">
        <v>9</v>
      </c>
      <c r="G114" s="62" t="s">
        <v>108</v>
      </c>
      <c r="H114" s="78"/>
      <c r="I114" s="78"/>
      <c r="J114" s="78"/>
      <c r="K114" s="92" t="s">
        <v>382</v>
      </c>
    </row>
    <row r="115" spans="1:11" ht="25" customHeight="1" x14ac:dyDescent="0.35">
      <c r="C115" s="78"/>
      <c r="D115" s="99"/>
      <c r="E115" s="78"/>
      <c r="F115" s="78"/>
      <c r="G115" s="62" t="s">
        <v>84</v>
      </c>
      <c r="H115" s="78"/>
      <c r="I115" s="78"/>
      <c r="J115" s="78"/>
      <c r="K115" s="92"/>
    </row>
    <row r="116" spans="1:11" ht="25" customHeight="1" x14ac:dyDescent="0.35">
      <c r="C116" s="78"/>
      <c r="D116" s="99"/>
      <c r="E116" s="78"/>
      <c r="F116" s="78"/>
      <c r="G116" s="62" t="s">
        <v>86</v>
      </c>
      <c r="H116" s="78"/>
      <c r="I116" s="78"/>
      <c r="J116" s="78"/>
      <c r="K116" s="92"/>
    </row>
    <row r="117" spans="1:11" ht="29.25" customHeight="1" x14ac:dyDescent="0.35">
      <c r="C117" s="78"/>
      <c r="D117" s="99"/>
      <c r="E117" s="78"/>
      <c r="F117" s="78"/>
      <c r="G117" s="65" t="s">
        <v>85</v>
      </c>
      <c r="H117" s="78"/>
      <c r="I117" s="78"/>
      <c r="J117" s="78"/>
      <c r="K117" s="92"/>
    </row>
    <row r="118" spans="1:11" ht="29.25" customHeight="1" x14ac:dyDescent="0.35">
      <c r="C118" s="78"/>
      <c r="D118" s="99"/>
      <c r="E118" s="78"/>
      <c r="F118" s="78"/>
      <c r="G118" s="65" t="s">
        <v>214</v>
      </c>
      <c r="H118" s="78"/>
      <c r="I118" s="78"/>
      <c r="J118" s="78"/>
      <c r="K118" s="92"/>
    </row>
    <row r="119" spans="1:11" ht="39" customHeight="1" x14ac:dyDescent="0.35">
      <c r="C119" s="78"/>
      <c r="D119" s="99"/>
      <c r="E119" s="78"/>
      <c r="F119" s="78"/>
      <c r="G119" s="65" t="s">
        <v>87</v>
      </c>
      <c r="H119" s="78"/>
      <c r="I119" s="78"/>
      <c r="J119" s="78"/>
      <c r="K119" s="92"/>
    </row>
    <row r="120" spans="1:11" ht="45" customHeight="1" x14ac:dyDescent="0.35"/>
    <row r="121" spans="1:11" ht="47.25" customHeight="1" x14ac:dyDescent="0.35">
      <c r="A121" s="47">
        <v>7</v>
      </c>
      <c r="C121" s="58" t="s">
        <v>316</v>
      </c>
      <c r="D121" s="79" t="s">
        <v>399</v>
      </c>
      <c r="E121" s="80"/>
      <c r="F121" s="80"/>
      <c r="G121" s="80"/>
      <c r="H121" s="80"/>
      <c r="I121" s="80"/>
      <c r="J121" s="81"/>
      <c r="K121" s="43"/>
    </row>
    <row r="122" spans="1:11" ht="44" customHeight="1" x14ac:dyDescent="0.35">
      <c r="C122" s="82" t="s">
        <v>166</v>
      </c>
      <c r="D122" s="82" t="s">
        <v>167</v>
      </c>
      <c r="E122" s="77" t="s">
        <v>88</v>
      </c>
      <c r="F122" s="77"/>
      <c r="G122" s="77"/>
      <c r="H122" s="77" t="s">
        <v>70</v>
      </c>
      <c r="I122" s="77"/>
      <c r="J122" s="77"/>
    </row>
    <row r="123" spans="1:11" ht="75" customHeight="1" x14ac:dyDescent="0.35">
      <c r="C123" s="82"/>
      <c r="D123" s="77"/>
      <c r="E123" s="77" t="s">
        <v>8</v>
      </c>
      <c r="F123" s="77"/>
      <c r="G123" s="58" t="s">
        <v>111</v>
      </c>
      <c r="H123" s="77" t="s">
        <v>8</v>
      </c>
      <c r="I123" s="77"/>
      <c r="J123" s="58" t="s">
        <v>111</v>
      </c>
    </row>
    <row r="124" spans="1:11" ht="135" customHeight="1" x14ac:dyDescent="0.35">
      <c r="C124" s="78">
        <v>1</v>
      </c>
      <c r="D124" s="97" t="s">
        <v>154</v>
      </c>
      <c r="E124" s="78" t="s">
        <v>0</v>
      </c>
      <c r="F124" s="78" t="s">
        <v>9</v>
      </c>
      <c r="G124" s="98" t="s">
        <v>263</v>
      </c>
      <c r="H124" s="60"/>
      <c r="I124" s="60"/>
      <c r="J124" s="62"/>
      <c r="K124" s="45" t="s">
        <v>382</v>
      </c>
    </row>
    <row r="125" spans="1:11" ht="118.5" customHeight="1" x14ac:dyDescent="0.35">
      <c r="C125" s="78"/>
      <c r="D125" s="97"/>
      <c r="E125" s="78"/>
      <c r="F125" s="78"/>
      <c r="G125" s="98"/>
      <c r="H125" s="60"/>
      <c r="I125" s="60"/>
      <c r="J125" s="65"/>
      <c r="K125" s="45" t="s">
        <v>382</v>
      </c>
    </row>
    <row r="126" spans="1:11" ht="25.5" customHeight="1" x14ac:dyDescent="0.35">
      <c r="C126" s="78">
        <v>2</v>
      </c>
      <c r="D126" s="97" t="s">
        <v>267</v>
      </c>
      <c r="E126" s="60" t="s">
        <v>0</v>
      </c>
      <c r="F126" s="60" t="s">
        <v>9</v>
      </c>
      <c r="G126" s="62" t="s">
        <v>77</v>
      </c>
      <c r="H126" s="60"/>
      <c r="I126" s="60"/>
      <c r="J126" s="62"/>
      <c r="K126" s="45" t="s">
        <v>382</v>
      </c>
    </row>
    <row r="127" spans="1:11" ht="27" customHeight="1" x14ac:dyDescent="0.35">
      <c r="C127" s="78"/>
      <c r="D127" s="97"/>
      <c r="E127" s="60" t="s">
        <v>0</v>
      </c>
      <c r="F127" s="60" t="s">
        <v>9</v>
      </c>
      <c r="G127" s="62" t="s">
        <v>78</v>
      </c>
      <c r="H127" s="60"/>
      <c r="I127" s="60"/>
      <c r="J127" s="62"/>
      <c r="K127" s="45" t="s">
        <v>382</v>
      </c>
    </row>
    <row r="128" spans="1:11" ht="71.25" customHeight="1" x14ac:dyDescent="0.35">
      <c r="C128" s="60">
        <v>3</v>
      </c>
      <c r="D128" s="64" t="s">
        <v>255</v>
      </c>
      <c r="E128" s="60" t="s">
        <v>0</v>
      </c>
      <c r="F128" s="60" t="s">
        <v>9</v>
      </c>
      <c r="G128" s="62" t="s">
        <v>256</v>
      </c>
      <c r="H128" s="60"/>
      <c r="I128" s="60"/>
      <c r="J128" s="62"/>
      <c r="K128" s="45" t="s">
        <v>382</v>
      </c>
    </row>
    <row r="129" spans="1:11" ht="45" customHeight="1" x14ac:dyDescent="0.35">
      <c r="C129" s="60">
        <v>4</v>
      </c>
      <c r="D129" s="61" t="s">
        <v>212</v>
      </c>
      <c r="E129" s="60" t="s">
        <v>0</v>
      </c>
      <c r="F129" s="60" t="s">
        <v>9</v>
      </c>
      <c r="G129" s="62" t="s">
        <v>213</v>
      </c>
      <c r="H129" s="60"/>
      <c r="I129" s="60"/>
      <c r="J129" s="62"/>
      <c r="K129" s="45" t="s">
        <v>382</v>
      </c>
    </row>
    <row r="130" spans="1:11" ht="45" customHeight="1" x14ac:dyDescent="0.35"/>
    <row r="131" spans="1:11" ht="47.25" customHeight="1" x14ac:dyDescent="0.35">
      <c r="A131" s="47">
        <v>8</v>
      </c>
      <c r="C131" s="58" t="s">
        <v>317</v>
      </c>
      <c r="D131" s="79" t="s">
        <v>400</v>
      </c>
      <c r="E131" s="80"/>
      <c r="F131" s="80"/>
      <c r="G131" s="80"/>
      <c r="H131" s="80"/>
      <c r="I131" s="80"/>
      <c r="J131" s="81"/>
      <c r="K131" s="43"/>
    </row>
    <row r="132" spans="1:11" ht="44" customHeight="1" x14ac:dyDescent="0.35">
      <c r="C132" s="82" t="s">
        <v>166</v>
      </c>
      <c r="D132" s="82" t="s">
        <v>167</v>
      </c>
      <c r="E132" s="77" t="s">
        <v>88</v>
      </c>
      <c r="F132" s="77"/>
      <c r="G132" s="77"/>
      <c r="H132" s="77" t="s">
        <v>70</v>
      </c>
      <c r="I132" s="77"/>
      <c r="J132" s="103"/>
    </row>
    <row r="133" spans="1:11" ht="75" customHeight="1" x14ac:dyDescent="0.35">
      <c r="C133" s="82"/>
      <c r="D133" s="77"/>
      <c r="E133" s="77" t="s">
        <v>8</v>
      </c>
      <c r="F133" s="77"/>
      <c r="G133" s="58" t="s">
        <v>111</v>
      </c>
      <c r="H133" s="77" t="s">
        <v>8</v>
      </c>
      <c r="I133" s="77"/>
      <c r="J133" s="70" t="s">
        <v>111</v>
      </c>
    </row>
    <row r="134" spans="1:11" ht="170.15" customHeight="1" x14ac:dyDescent="0.35">
      <c r="C134" s="90">
        <v>1</v>
      </c>
      <c r="D134" s="94" t="s">
        <v>257</v>
      </c>
      <c r="E134" s="90" t="s">
        <v>0</v>
      </c>
      <c r="F134" s="90" t="s">
        <v>9</v>
      </c>
      <c r="G134" s="104" t="s">
        <v>263</v>
      </c>
      <c r="H134" s="90"/>
      <c r="I134" s="90"/>
      <c r="J134" s="100"/>
      <c r="K134" s="45" t="s">
        <v>382</v>
      </c>
    </row>
    <row r="135" spans="1:11" ht="170.15" customHeight="1" x14ac:dyDescent="0.35">
      <c r="C135" s="93"/>
      <c r="D135" s="95"/>
      <c r="E135" s="93"/>
      <c r="F135" s="93"/>
      <c r="G135" s="105"/>
      <c r="H135" s="93"/>
      <c r="I135" s="93"/>
      <c r="J135" s="101"/>
      <c r="K135" s="45" t="s">
        <v>382</v>
      </c>
    </row>
    <row r="136" spans="1:11" ht="158.5" customHeight="1" x14ac:dyDescent="0.35">
      <c r="C136" s="91"/>
      <c r="D136" s="96"/>
      <c r="E136" s="91"/>
      <c r="F136" s="91"/>
      <c r="G136" s="106"/>
      <c r="H136" s="91"/>
      <c r="I136" s="91"/>
      <c r="J136" s="102"/>
      <c r="K136" s="45" t="s">
        <v>382</v>
      </c>
    </row>
    <row r="137" spans="1:11" ht="45" customHeight="1" x14ac:dyDescent="0.35"/>
    <row r="138" spans="1:11" ht="65.150000000000006" customHeight="1" x14ac:dyDescent="0.35">
      <c r="A138" s="47">
        <v>9</v>
      </c>
      <c r="C138" s="58" t="s">
        <v>318</v>
      </c>
      <c r="D138" s="79" t="s">
        <v>344</v>
      </c>
      <c r="E138" s="80"/>
      <c r="F138" s="80"/>
      <c r="G138" s="80"/>
      <c r="H138" s="80"/>
      <c r="I138" s="80"/>
      <c r="J138" s="81"/>
      <c r="K138" s="53"/>
    </row>
    <row r="139" spans="1:11" ht="35.15" customHeight="1" x14ac:dyDescent="0.35">
      <c r="C139" s="82" t="s">
        <v>145</v>
      </c>
      <c r="D139" s="82" t="s">
        <v>143</v>
      </c>
      <c r="E139" s="77" t="s">
        <v>88</v>
      </c>
      <c r="F139" s="77"/>
      <c r="G139" s="77"/>
      <c r="H139" s="77" t="s">
        <v>70</v>
      </c>
      <c r="I139" s="77"/>
      <c r="J139" s="77"/>
    </row>
    <row r="140" spans="1:11" ht="83.25" customHeight="1" x14ac:dyDescent="0.35">
      <c r="C140" s="82"/>
      <c r="D140" s="77"/>
      <c r="E140" s="77" t="s">
        <v>8</v>
      </c>
      <c r="F140" s="77"/>
      <c r="G140" s="58" t="s">
        <v>111</v>
      </c>
      <c r="H140" s="77" t="s">
        <v>8</v>
      </c>
      <c r="I140" s="77"/>
      <c r="J140" s="58" t="s">
        <v>111</v>
      </c>
    </row>
    <row r="141" spans="1:11" ht="105.75" customHeight="1" x14ac:dyDescent="0.35">
      <c r="C141" s="60">
        <v>1</v>
      </c>
      <c r="D141" s="64" t="s">
        <v>237</v>
      </c>
      <c r="E141" s="60" t="s">
        <v>0</v>
      </c>
      <c r="F141" s="60" t="s">
        <v>9</v>
      </c>
      <c r="G141" s="62" t="s">
        <v>133</v>
      </c>
      <c r="H141" s="59"/>
      <c r="I141" s="63"/>
      <c r="J141" s="63"/>
      <c r="K141" s="45" t="s">
        <v>382</v>
      </c>
    </row>
    <row r="142" spans="1:11" ht="25" customHeight="1" x14ac:dyDescent="0.35">
      <c r="C142" s="60">
        <v>2</v>
      </c>
      <c r="D142" s="61" t="s">
        <v>1</v>
      </c>
      <c r="E142" s="60" t="s">
        <v>0</v>
      </c>
      <c r="F142" s="60" t="s">
        <v>9</v>
      </c>
      <c r="G142" s="62" t="s">
        <v>52</v>
      </c>
      <c r="H142" s="60"/>
      <c r="I142" s="60"/>
      <c r="J142" s="62"/>
      <c r="K142" s="45" t="s">
        <v>382</v>
      </c>
    </row>
    <row r="143" spans="1:11" ht="25" customHeight="1" x14ac:dyDescent="0.35">
      <c r="C143" s="60">
        <v>3</v>
      </c>
      <c r="D143" s="61" t="s">
        <v>4</v>
      </c>
      <c r="E143" s="60" t="s">
        <v>0</v>
      </c>
      <c r="F143" s="60" t="s">
        <v>9</v>
      </c>
      <c r="G143" s="62" t="s">
        <v>83</v>
      </c>
      <c r="H143" s="60"/>
      <c r="I143" s="60"/>
      <c r="J143" s="62"/>
      <c r="K143" s="45" t="s">
        <v>382</v>
      </c>
    </row>
    <row r="144" spans="1:11" ht="25" customHeight="1" x14ac:dyDescent="0.35">
      <c r="C144" s="60">
        <v>4</v>
      </c>
      <c r="D144" s="61" t="s">
        <v>91</v>
      </c>
      <c r="E144" s="60" t="s">
        <v>0</v>
      </c>
      <c r="F144" s="60" t="s">
        <v>9</v>
      </c>
      <c r="G144" s="62" t="s">
        <v>28</v>
      </c>
      <c r="H144" s="60"/>
      <c r="I144" s="60"/>
      <c r="J144" s="62"/>
      <c r="K144" s="45" t="s">
        <v>382</v>
      </c>
    </row>
    <row r="145" spans="1:12" ht="45" customHeight="1" x14ac:dyDescent="0.35"/>
    <row r="146" spans="1:12" ht="65.25" customHeight="1" x14ac:dyDescent="0.35">
      <c r="A146" s="47">
        <v>10</v>
      </c>
      <c r="C146" s="58" t="s">
        <v>319</v>
      </c>
      <c r="D146" s="79" t="s">
        <v>345</v>
      </c>
      <c r="E146" s="80"/>
      <c r="F146" s="80"/>
      <c r="G146" s="80"/>
      <c r="H146" s="80"/>
      <c r="I146" s="80"/>
      <c r="J146" s="81"/>
      <c r="K146" s="53"/>
    </row>
    <row r="147" spans="1:12" ht="35.15" customHeight="1" x14ac:dyDescent="0.35">
      <c r="C147" s="82" t="s">
        <v>145</v>
      </c>
      <c r="D147" s="82" t="s">
        <v>143</v>
      </c>
      <c r="E147" s="77" t="s">
        <v>88</v>
      </c>
      <c r="F147" s="77"/>
      <c r="G147" s="77"/>
      <c r="H147" s="77" t="s">
        <v>70</v>
      </c>
      <c r="I147" s="77"/>
      <c r="J147" s="77"/>
    </row>
    <row r="148" spans="1:12" ht="83.25" customHeight="1" x14ac:dyDescent="0.35">
      <c r="C148" s="82"/>
      <c r="D148" s="77"/>
      <c r="E148" s="77" t="s">
        <v>8</v>
      </c>
      <c r="F148" s="77"/>
      <c r="G148" s="58" t="s">
        <v>111</v>
      </c>
      <c r="H148" s="77" t="s">
        <v>8</v>
      </c>
      <c r="I148" s="77"/>
      <c r="J148" s="58" t="s">
        <v>111</v>
      </c>
    </row>
    <row r="149" spans="1:12" ht="135" customHeight="1" x14ac:dyDescent="0.35">
      <c r="C149" s="78">
        <v>1</v>
      </c>
      <c r="D149" s="97" t="s">
        <v>285</v>
      </c>
      <c r="E149" s="78" t="s">
        <v>0</v>
      </c>
      <c r="F149" s="78" t="s">
        <v>9</v>
      </c>
      <c r="G149" s="98" t="s">
        <v>133</v>
      </c>
      <c r="H149" s="90"/>
      <c r="I149" s="90"/>
      <c r="J149" s="90"/>
      <c r="K149" s="45" t="s">
        <v>382</v>
      </c>
    </row>
    <row r="150" spans="1:12" ht="165.75" customHeight="1" x14ac:dyDescent="0.35">
      <c r="C150" s="78"/>
      <c r="D150" s="97"/>
      <c r="E150" s="78"/>
      <c r="F150" s="78"/>
      <c r="G150" s="98"/>
      <c r="H150" s="91"/>
      <c r="I150" s="91"/>
      <c r="J150" s="91"/>
      <c r="K150" s="45" t="s">
        <v>382</v>
      </c>
    </row>
    <row r="151" spans="1:12" ht="226" customHeight="1" x14ac:dyDescent="0.35">
      <c r="C151" s="60">
        <v>2</v>
      </c>
      <c r="D151" s="64" t="s">
        <v>402</v>
      </c>
      <c r="E151" s="60" t="s">
        <v>0</v>
      </c>
      <c r="F151" s="69" t="s">
        <v>284</v>
      </c>
      <c r="G151" s="62" t="s">
        <v>395</v>
      </c>
      <c r="H151" s="60"/>
      <c r="I151" s="60"/>
      <c r="J151" s="65"/>
      <c r="K151" s="132" t="s">
        <v>382</v>
      </c>
      <c r="L151" s="135" t="s">
        <v>396</v>
      </c>
    </row>
    <row r="152" spans="1:12" ht="25" customHeight="1" x14ac:dyDescent="0.35">
      <c r="C152" s="60">
        <v>3</v>
      </c>
      <c r="D152" s="61" t="s">
        <v>1</v>
      </c>
      <c r="E152" s="60" t="s">
        <v>0</v>
      </c>
      <c r="F152" s="60" t="s">
        <v>9</v>
      </c>
      <c r="G152" s="62" t="s">
        <v>52</v>
      </c>
      <c r="H152" s="60"/>
      <c r="I152" s="60"/>
      <c r="J152" s="62"/>
      <c r="K152" s="132" t="s">
        <v>382</v>
      </c>
      <c r="L152" s="132"/>
    </row>
    <row r="153" spans="1:12" ht="25" customHeight="1" x14ac:dyDescent="0.35">
      <c r="C153" s="60">
        <v>4</v>
      </c>
      <c r="D153" s="64" t="s">
        <v>132</v>
      </c>
      <c r="E153" s="60" t="s">
        <v>0</v>
      </c>
      <c r="F153" s="60" t="s">
        <v>9</v>
      </c>
      <c r="G153" s="62" t="s">
        <v>82</v>
      </c>
      <c r="H153" s="60"/>
      <c r="I153" s="60"/>
      <c r="J153" s="62"/>
      <c r="K153" s="45" t="s">
        <v>382</v>
      </c>
    </row>
    <row r="154" spans="1:12" ht="45" customHeight="1" x14ac:dyDescent="0.35"/>
    <row r="155" spans="1:12" ht="65.25" customHeight="1" x14ac:dyDescent="0.35">
      <c r="A155" s="47">
        <v>11</v>
      </c>
      <c r="C155" s="58" t="s">
        <v>320</v>
      </c>
      <c r="D155" s="79" t="s">
        <v>346</v>
      </c>
      <c r="E155" s="80"/>
      <c r="F155" s="80"/>
      <c r="G155" s="80"/>
      <c r="H155" s="80"/>
      <c r="I155" s="80"/>
      <c r="J155" s="81"/>
      <c r="K155" s="53"/>
    </row>
    <row r="156" spans="1:12" ht="44" customHeight="1" x14ac:dyDescent="0.35">
      <c r="C156" s="82" t="s">
        <v>166</v>
      </c>
      <c r="D156" s="82" t="s">
        <v>167</v>
      </c>
      <c r="E156" s="77" t="s">
        <v>88</v>
      </c>
      <c r="F156" s="77"/>
      <c r="G156" s="77"/>
      <c r="H156" s="77" t="s">
        <v>70</v>
      </c>
      <c r="I156" s="77"/>
      <c r="J156" s="77"/>
    </row>
    <row r="157" spans="1:12" ht="83.25" customHeight="1" x14ac:dyDescent="0.35">
      <c r="C157" s="82"/>
      <c r="D157" s="77"/>
      <c r="E157" s="77" t="s">
        <v>8</v>
      </c>
      <c r="F157" s="77"/>
      <c r="G157" s="58" t="s">
        <v>111</v>
      </c>
      <c r="H157" s="77" t="s">
        <v>8</v>
      </c>
      <c r="I157" s="77"/>
      <c r="J157" s="58" t="s">
        <v>111</v>
      </c>
    </row>
    <row r="158" spans="1:12" ht="47.25" customHeight="1" x14ac:dyDescent="0.35">
      <c r="C158" s="78">
        <v>1</v>
      </c>
      <c r="D158" s="97" t="s">
        <v>173</v>
      </c>
      <c r="E158" s="78" t="s">
        <v>0</v>
      </c>
      <c r="F158" s="78" t="s">
        <v>9</v>
      </c>
      <c r="G158" s="98" t="s">
        <v>133</v>
      </c>
      <c r="H158" s="90"/>
      <c r="I158" s="90"/>
      <c r="J158" s="90"/>
      <c r="K158" s="45" t="s">
        <v>382</v>
      </c>
    </row>
    <row r="159" spans="1:12" ht="255.75" customHeight="1" x14ac:dyDescent="0.35">
      <c r="C159" s="78"/>
      <c r="D159" s="97"/>
      <c r="E159" s="78"/>
      <c r="F159" s="78"/>
      <c r="G159" s="98"/>
      <c r="H159" s="91"/>
      <c r="I159" s="91"/>
      <c r="J159" s="91"/>
      <c r="K159" s="48" t="s">
        <v>382</v>
      </c>
    </row>
    <row r="160" spans="1:12" ht="255.75" customHeight="1" x14ac:dyDescent="0.35">
      <c r="C160" s="60">
        <v>2</v>
      </c>
      <c r="D160" s="64" t="s">
        <v>401</v>
      </c>
      <c r="E160" s="60" t="s">
        <v>0</v>
      </c>
      <c r="F160" s="69" t="s">
        <v>284</v>
      </c>
      <c r="G160" s="62" t="s">
        <v>395</v>
      </c>
      <c r="H160" s="60"/>
      <c r="I160" s="60"/>
      <c r="J160" s="65"/>
      <c r="K160" s="45" t="s">
        <v>382</v>
      </c>
      <c r="L160" s="76" t="s">
        <v>236</v>
      </c>
    </row>
    <row r="161" spans="1:11" ht="25" customHeight="1" x14ac:dyDescent="0.35">
      <c r="C161" s="60">
        <v>3</v>
      </c>
      <c r="D161" s="61" t="s">
        <v>1</v>
      </c>
      <c r="E161" s="60" t="s">
        <v>0</v>
      </c>
      <c r="F161" s="60" t="s">
        <v>9</v>
      </c>
      <c r="G161" s="62" t="s">
        <v>52</v>
      </c>
      <c r="H161" s="60"/>
      <c r="I161" s="60"/>
      <c r="J161" s="62"/>
      <c r="K161" s="45" t="s">
        <v>382</v>
      </c>
    </row>
    <row r="162" spans="1:11" ht="25" customHeight="1" x14ac:dyDescent="0.35">
      <c r="C162" s="60">
        <v>4</v>
      </c>
      <c r="D162" s="61" t="s">
        <v>4</v>
      </c>
      <c r="E162" s="60" t="s">
        <v>0</v>
      </c>
      <c r="F162" s="60" t="s">
        <v>9</v>
      </c>
      <c r="G162" s="62" t="s">
        <v>82</v>
      </c>
      <c r="H162" s="60"/>
      <c r="I162" s="60"/>
      <c r="J162" s="62"/>
      <c r="K162" s="45" t="s">
        <v>382</v>
      </c>
    </row>
    <row r="163" spans="1:11" ht="50" customHeight="1" x14ac:dyDescent="0.35">
      <c r="C163" s="78">
        <v>5</v>
      </c>
      <c r="D163" s="97" t="s">
        <v>268</v>
      </c>
      <c r="E163" s="78" t="s">
        <v>0</v>
      </c>
      <c r="F163" s="78" t="s">
        <v>9</v>
      </c>
      <c r="G163" s="62" t="s">
        <v>28</v>
      </c>
      <c r="H163" s="60"/>
      <c r="I163" s="60"/>
      <c r="J163" s="62"/>
      <c r="K163" s="45" t="s">
        <v>382</v>
      </c>
    </row>
    <row r="164" spans="1:11" ht="50" customHeight="1" x14ac:dyDescent="0.35">
      <c r="C164" s="78"/>
      <c r="D164" s="97"/>
      <c r="E164" s="78"/>
      <c r="F164" s="78"/>
      <c r="G164" s="62" t="s">
        <v>29</v>
      </c>
      <c r="H164" s="60"/>
      <c r="I164" s="60"/>
      <c r="J164" s="62"/>
      <c r="K164" s="45" t="s">
        <v>382</v>
      </c>
    </row>
    <row r="165" spans="1:11" ht="45" customHeight="1" x14ac:dyDescent="0.35"/>
    <row r="166" spans="1:11" ht="50" customHeight="1" x14ac:dyDescent="0.35">
      <c r="A166" s="47">
        <v>12</v>
      </c>
      <c r="C166" s="58" t="s">
        <v>321</v>
      </c>
      <c r="D166" s="79" t="s">
        <v>186</v>
      </c>
      <c r="E166" s="80"/>
      <c r="F166" s="80"/>
      <c r="G166" s="80"/>
      <c r="H166" s="80"/>
      <c r="I166" s="80"/>
      <c r="J166" s="81"/>
      <c r="K166" s="53"/>
    </row>
    <row r="167" spans="1:11" ht="35.15" customHeight="1" x14ac:dyDescent="0.35">
      <c r="C167" s="82" t="s">
        <v>166</v>
      </c>
      <c r="D167" s="82" t="s">
        <v>167</v>
      </c>
      <c r="E167" s="77" t="s">
        <v>88</v>
      </c>
      <c r="F167" s="77"/>
      <c r="G167" s="77"/>
      <c r="H167" s="77" t="s">
        <v>70</v>
      </c>
      <c r="I167" s="77"/>
      <c r="J167" s="77"/>
    </row>
    <row r="168" spans="1:11" ht="75" customHeight="1" x14ac:dyDescent="0.35">
      <c r="C168" s="82"/>
      <c r="D168" s="77"/>
      <c r="E168" s="77" t="s">
        <v>8</v>
      </c>
      <c r="F168" s="77"/>
      <c r="G168" s="58" t="s">
        <v>111</v>
      </c>
      <c r="H168" s="77" t="s">
        <v>8</v>
      </c>
      <c r="I168" s="77"/>
      <c r="J168" s="58" t="s">
        <v>111</v>
      </c>
    </row>
    <row r="169" spans="1:11" ht="112" x14ac:dyDescent="0.35">
      <c r="C169" s="60">
        <v>1</v>
      </c>
      <c r="D169" s="64" t="s">
        <v>238</v>
      </c>
      <c r="E169" s="60" t="s">
        <v>0</v>
      </c>
      <c r="F169" s="60" t="s">
        <v>9</v>
      </c>
      <c r="G169" s="62" t="s">
        <v>121</v>
      </c>
      <c r="H169" s="60"/>
      <c r="I169" s="63"/>
      <c r="J169" s="63"/>
      <c r="K169" s="45" t="s">
        <v>382</v>
      </c>
    </row>
    <row r="170" spans="1:11" ht="25" customHeight="1" x14ac:dyDescent="0.35">
      <c r="C170" s="78">
        <v>2</v>
      </c>
      <c r="D170" s="97" t="s">
        <v>124</v>
      </c>
      <c r="E170" s="78" t="s">
        <v>0</v>
      </c>
      <c r="F170" s="78" t="s">
        <v>9</v>
      </c>
      <c r="G170" s="62" t="s">
        <v>109</v>
      </c>
      <c r="H170" s="60"/>
      <c r="I170" s="60"/>
      <c r="J170" s="62"/>
      <c r="K170" s="45" t="s">
        <v>382</v>
      </c>
    </row>
    <row r="171" spans="1:11" ht="25" customHeight="1" x14ac:dyDescent="0.35">
      <c r="C171" s="78"/>
      <c r="D171" s="97"/>
      <c r="E171" s="78"/>
      <c r="F171" s="78"/>
      <c r="G171" s="62" t="s">
        <v>122</v>
      </c>
      <c r="H171" s="60"/>
      <c r="I171" s="60"/>
      <c r="J171" s="62"/>
      <c r="K171" s="45" t="s">
        <v>382</v>
      </c>
    </row>
    <row r="172" spans="1:11" ht="25" customHeight="1" x14ac:dyDescent="0.35">
      <c r="C172" s="60">
        <v>3</v>
      </c>
      <c r="D172" s="67" t="s">
        <v>4</v>
      </c>
      <c r="E172" s="60" t="s">
        <v>0</v>
      </c>
      <c r="F172" s="60" t="s">
        <v>9</v>
      </c>
      <c r="G172" s="62" t="s">
        <v>83</v>
      </c>
      <c r="H172" s="60"/>
      <c r="I172" s="60"/>
      <c r="J172" s="62"/>
      <c r="K172" s="45" t="s">
        <v>382</v>
      </c>
    </row>
    <row r="173" spans="1:11" ht="25" customHeight="1" x14ac:dyDescent="0.35">
      <c r="C173" s="78">
        <v>4</v>
      </c>
      <c r="D173" s="98" t="s">
        <v>90</v>
      </c>
      <c r="E173" s="78" t="s">
        <v>0</v>
      </c>
      <c r="F173" s="78" t="s">
        <v>9</v>
      </c>
      <c r="G173" s="62" t="s">
        <v>125</v>
      </c>
      <c r="H173" s="60"/>
      <c r="I173" s="60"/>
      <c r="J173" s="62"/>
      <c r="K173" s="45" t="s">
        <v>382</v>
      </c>
    </row>
    <row r="174" spans="1:11" ht="25" customHeight="1" x14ac:dyDescent="0.35">
      <c r="C174" s="78"/>
      <c r="D174" s="98"/>
      <c r="E174" s="78"/>
      <c r="F174" s="78"/>
      <c r="G174" s="62" t="s">
        <v>126</v>
      </c>
      <c r="H174" s="60"/>
      <c r="I174" s="60"/>
      <c r="J174" s="62"/>
      <c r="K174" s="45" t="s">
        <v>382</v>
      </c>
    </row>
    <row r="175" spans="1:11" ht="45" customHeight="1" x14ac:dyDescent="0.35"/>
    <row r="176" spans="1:11" ht="50" customHeight="1" x14ac:dyDescent="0.35">
      <c r="A176" s="47">
        <v>13</v>
      </c>
      <c r="C176" s="58" t="s">
        <v>322</v>
      </c>
      <c r="D176" s="79" t="s">
        <v>184</v>
      </c>
      <c r="E176" s="80"/>
      <c r="F176" s="80"/>
      <c r="G176" s="80"/>
      <c r="H176" s="80"/>
      <c r="I176" s="80"/>
      <c r="J176" s="81"/>
      <c r="K176" s="53"/>
    </row>
    <row r="177" spans="1:11" ht="35.15" customHeight="1" x14ac:dyDescent="0.35">
      <c r="C177" s="82" t="s">
        <v>166</v>
      </c>
      <c r="D177" s="82" t="s">
        <v>167</v>
      </c>
      <c r="E177" s="77" t="s">
        <v>88</v>
      </c>
      <c r="F177" s="77"/>
      <c r="G177" s="77"/>
      <c r="H177" s="77" t="s">
        <v>70</v>
      </c>
      <c r="I177" s="77"/>
      <c r="J177" s="77"/>
    </row>
    <row r="178" spans="1:11" ht="94.5" customHeight="1" x14ac:dyDescent="0.35">
      <c r="C178" s="82"/>
      <c r="D178" s="77"/>
      <c r="E178" s="77" t="s">
        <v>8</v>
      </c>
      <c r="F178" s="77"/>
      <c r="G178" s="58" t="s">
        <v>111</v>
      </c>
      <c r="H178" s="77" t="s">
        <v>8</v>
      </c>
      <c r="I178" s="77"/>
      <c r="J178" s="58" t="s">
        <v>111</v>
      </c>
    </row>
    <row r="179" spans="1:11" ht="98" x14ac:dyDescent="0.35">
      <c r="C179" s="60">
        <v>1</v>
      </c>
      <c r="D179" s="64" t="s">
        <v>185</v>
      </c>
      <c r="E179" s="60" t="s">
        <v>0</v>
      </c>
      <c r="F179" s="60" t="s">
        <v>9</v>
      </c>
      <c r="G179" s="62" t="s">
        <v>121</v>
      </c>
      <c r="H179" s="60"/>
      <c r="I179" s="63"/>
      <c r="J179" s="63"/>
      <c r="K179" s="45" t="s">
        <v>382</v>
      </c>
    </row>
    <row r="180" spans="1:11" ht="25" customHeight="1" x14ac:dyDescent="0.35">
      <c r="C180" s="78">
        <v>2</v>
      </c>
      <c r="D180" s="97" t="s">
        <v>124</v>
      </c>
      <c r="E180" s="78" t="s">
        <v>0</v>
      </c>
      <c r="F180" s="78" t="s">
        <v>9</v>
      </c>
      <c r="G180" s="62" t="s">
        <v>109</v>
      </c>
      <c r="H180" s="60"/>
      <c r="I180" s="60"/>
      <c r="J180" s="62"/>
      <c r="K180" s="45" t="s">
        <v>382</v>
      </c>
    </row>
    <row r="181" spans="1:11" ht="25" customHeight="1" x14ac:dyDescent="0.35">
      <c r="C181" s="78"/>
      <c r="D181" s="97"/>
      <c r="E181" s="78"/>
      <c r="F181" s="78"/>
      <c r="G181" s="62" t="s">
        <v>122</v>
      </c>
      <c r="H181" s="60"/>
      <c r="I181" s="60"/>
      <c r="J181" s="62"/>
      <c r="K181" s="45" t="s">
        <v>382</v>
      </c>
    </row>
    <row r="182" spans="1:11" ht="25" customHeight="1" x14ac:dyDescent="0.35">
      <c r="C182" s="78"/>
      <c r="D182" s="97"/>
      <c r="E182" s="78"/>
      <c r="F182" s="78"/>
      <c r="G182" s="62" t="s">
        <v>123</v>
      </c>
      <c r="H182" s="60"/>
      <c r="I182" s="60"/>
      <c r="J182" s="62"/>
      <c r="K182" s="45" t="s">
        <v>382</v>
      </c>
    </row>
    <row r="183" spans="1:11" ht="25" customHeight="1" x14ac:dyDescent="0.35">
      <c r="C183" s="78">
        <v>3</v>
      </c>
      <c r="D183" s="98" t="s">
        <v>4</v>
      </c>
      <c r="E183" s="78" t="s">
        <v>0</v>
      </c>
      <c r="F183" s="78" t="s">
        <v>9</v>
      </c>
      <c r="G183" s="62" t="s">
        <v>83</v>
      </c>
      <c r="H183" s="60"/>
      <c r="I183" s="60"/>
      <c r="J183" s="62"/>
      <c r="K183" s="45" t="s">
        <v>382</v>
      </c>
    </row>
    <row r="184" spans="1:11" ht="25" customHeight="1" x14ac:dyDescent="0.35">
      <c r="C184" s="78"/>
      <c r="D184" s="98"/>
      <c r="E184" s="78"/>
      <c r="F184" s="78"/>
      <c r="G184" s="62" t="s">
        <v>83</v>
      </c>
      <c r="H184" s="60"/>
      <c r="I184" s="60"/>
      <c r="J184" s="62"/>
      <c r="K184" s="45" t="s">
        <v>382</v>
      </c>
    </row>
    <row r="185" spans="1:11" ht="25" customHeight="1" x14ac:dyDescent="0.35">
      <c r="C185" s="78"/>
      <c r="D185" s="98"/>
      <c r="E185" s="78"/>
      <c r="F185" s="78"/>
      <c r="G185" s="62" t="s">
        <v>83</v>
      </c>
      <c r="H185" s="60"/>
      <c r="I185" s="60"/>
      <c r="J185" s="62"/>
      <c r="K185" s="45" t="s">
        <v>382</v>
      </c>
    </row>
    <row r="186" spans="1:11" ht="25" customHeight="1" x14ac:dyDescent="0.35">
      <c r="C186" s="78">
        <v>4</v>
      </c>
      <c r="D186" s="98" t="s">
        <v>90</v>
      </c>
      <c r="E186" s="78" t="s">
        <v>0</v>
      </c>
      <c r="F186" s="78" t="s">
        <v>9</v>
      </c>
      <c r="G186" s="62" t="s">
        <v>125</v>
      </c>
      <c r="H186" s="60"/>
      <c r="I186" s="60"/>
      <c r="J186" s="62"/>
      <c r="K186" s="45" t="s">
        <v>382</v>
      </c>
    </row>
    <row r="187" spans="1:11" ht="25" customHeight="1" x14ac:dyDescent="0.35">
      <c r="C187" s="78"/>
      <c r="D187" s="98"/>
      <c r="E187" s="78"/>
      <c r="F187" s="78"/>
      <c r="G187" s="62" t="s">
        <v>126</v>
      </c>
      <c r="H187" s="60"/>
      <c r="I187" s="60"/>
      <c r="J187" s="62"/>
      <c r="K187" s="45" t="s">
        <v>382</v>
      </c>
    </row>
    <row r="188" spans="1:11" ht="25" customHeight="1" x14ac:dyDescent="0.35">
      <c r="C188" s="78"/>
      <c r="D188" s="98"/>
      <c r="E188" s="78"/>
      <c r="F188" s="78"/>
      <c r="G188" s="62" t="s">
        <v>127</v>
      </c>
      <c r="H188" s="60"/>
      <c r="I188" s="60"/>
      <c r="J188" s="62"/>
      <c r="K188" s="45" t="s">
        <v>382</v>
      </c>
    </row>
    <row r="189" spans="1:11" ht="45" customHeight="1" x14ac:dyDescent="0.35"/>
    <row r="190" spans="1:11" ht="50" customHeight="1" x14ac:dyDescent="0.35">
      <c r="A190" s="47">
        <v>14</v>
      </c>
      <c r="C190" s="58" t="s">
        <v>323</v>
      </c>
      <c r="D190" s="79" t="s">
        <v>5</v>
      </c>
      <c r="E190" s="80"/>
      <c r="F190" s="80"/>
      <c r="G190" s="80"/>
      <c r="H190" s="80"/>
      <c r="I190" s="80"/>
      <c r="J190" s="81"/>
      <c r="K190" s="53"/>
    </row>
    <row r="191" spans="1:11" ht="35.15" customHeight="1" x14ac:dyDescent="0.35">
      <c r="C191" s="82" t="s">
        <v>166</v>
      </c>
      <c r="D191" s="82" t="s">
        <v>167</v>
      </c>
      <c r="E191" s="77" t="s">
        <v>88</v>
      </c>
      <c r="F191" s="77"/>
      <c r="G191" s="77"/>
      <c r="H191" s="77" t="s">
        <v>70</v>
      </c>
      <c r="I191" s="77"/>
      <c r="J191" s="77"/>
    </row>
    <row r="192" spans="1:11" ht="75" customHeight="1" x14ac:dyDescent="0.35">
      <c r="C192" s="82"/>
      <c r="D192" s="77"/>
      <c r="E192" s="77" t="s">
        <v>8</v>
      </c>
      <c r="F192" s="77"/>
      <c r="G192" s="58" t="s">
        <v>111</v>
      </c>
      <c r="H192" s="77" t="s">
        <v>8</v>
      </c>
      <c r="I192" s="77"/>
      <c r="J192" s="58" t="s">
        <v>111</v>
      </c>
    </row>
    <row r="193" spans="1:11" ht="105" customHeight="1" x14ac:dyDescent="0.35">
      <c r="C193" s="60">
        <v>1</v>
      </c>
      <c r="D193" s="64" t="s">
        <v>141</v>
      </c>
      <c r="E193" s="60" t="s">
        <v>0</v>
      </c>
      <c r="F193" s="60" t="s">
        <v>9</v>
      </c>
      <c r="G193" s="62" t="s">
        <v>133</v>
      </c>
      <c r="H193" s="59"/>
      <c r="I193" s="63"/>
      <c r="J193" s="63"/>
      <c r="K193" s="45" t="s">
        <v>382</v>
      </c>
    </row>
    <row r="194" spans="1:11" ht="25" customHeight="1" x14ac:dyDescent="0.35">
      <c r="C194" s="60">
        <v>2</v>
      </c>
      <c r="D194" s="61" t="s">
        <v>1</v>
      </c>
      <c r="E194" s="60" t="s">
        <v>0</v>
      </c>
      <c r="F194" s="60" t="s">
        <v>9</v>
      </c>
      <c r="G194" s="62" t="s">
        <v>52</v>
      </c>
      <c r="H194" s="60"/>
      <c r="I194" s="60"/>
      <c r="J194" s="62"/>
      <c r="K194" s="45" t="s">
        <v>382</v>
      </c>
    </row>
    <row r="195" spans="1:11" ht="25" customHeight="1" x14ac:dyDescent="0.35">
      <c r="C195" s="60">
        <v>3</v>
      </c>
      <c r="D195" s="61" t="s">
        <v>4</v>
      </c>
      <c r="E195" s="60" t="s">
        <v>0</v>
      </c>
      <c r="F195" s="60" t="s">
        <v>9</v>
      </c>
      <c r="G195" s="62" t="s">
        <v>83</v>
      </c>
      <c r="H195" s="60"/>
      <c r="I195" s="60"/>
      <c r="J195" s="62"/>
      <c r="K195" s="45" t="s">
        <v>382</v>
      </c>
    </row>
    <row r="196" spans="1:11" ht="28" x14ac:dyDescent="0.35">
      <c r="C196" s="60">
        <v>4</v>
      </c>
      <c r="D196" s="61" t="s">
        <v>279</v>
      </c>
      <c r="E196" s="60" t="s">
        <v>0</v>
      </c>
      <c r="F196" s="60" t="s">
        <v>9</v>
      </c>
      <c r="G196" s="62" t="s">
        <v>155</v>
      </c>
      <c r="H196" s="60"/>
      <c r="I196" s="60"/>
      <c r="J196" s="62"/>
      <c r="K196" s="45" t="s">
        <v>382</v>
      </c>
    </row>
    <row r="197" spans="1:11" ht="25" customHeight="1" x14ac:dyDescent="0.35">
      <c r="C197" s="60">
        <v>5</v>
      </c>
      <c r="D197" s="61" t="s">
        <v>150</v>
      </c>
      <c r="E197" s="60" t="s">
        <v>0</v>
      </c>
      <c r="F197" s="60" t="s">
        <v>9</v>
      </c>
      <c r="G197" s="62" t="s">
        <v>89</v>
      </c>
      <c r="H197" s="60"/>
      <c r="I197" s="63"/>
      <c r="J197" s="63"/>
      <c r="K197" s="45" t="s">
        <v>382</v>
      </c>
    </row>
    <row r="198" spans="1:11" ht="45" customHeight="1" x14ac:dyDescent="0.35">
      <c r="C198" s="71"/>
      <c r="D198" s="48"/>
      <c r="F198" s="47"/>
      <c r="G198" s="49"/>
    </row>
    <row r="199" spans="1:11" ht="50" customHeight="1" x14ac:dyDescent="0.35">
      <c r="A199" s="47">
        <v>15</v>
      </c>
      <c r="C199" s="58" t="s">
        <v>324</v>
      </c>
      <c r="D199" s="79" t="s">
        <v>6</v>
      </c>
      <c r="E199" s="80"/>
      <c r="F199" s="80"/>
      <c r="G199" s="80"/>
      <c r="H199" s="80"/>
      <c r="I199" s="80"/>
      <c r="J199" s="81"/>
      <c r="K199" s="53"/>
    </row>
    <row r="200" spans="1:11" ht="35.15" customHeight="1" x14ac:dyDescent="0.35">
      <c r="C200" s="82" t="s">
        <v>166</v>
      </c>
      <c r="D200" s="82" t="s">
        <v>167</v>
      </c>
      <c r="E200" s="77" t="s">
        <v>88</v>
      </c>
      <c r="F200" s="77"/>
      <c r="G200" s="77"/>
      <c r="H200" s="77" t="s">
        <v>70</v>
      </c>
      <c r="I200" s="77"/>
      <c r="J200" s="77"/>
    </row>
    <row r="201" spans="1:11" ht="75" customHeight="1" x14ac:dyDescent="0.35">
      <c r="C201" s="82"/>
      <c r="D201" s="77"/>
      <c r="E201" s="77" t="s">
        <v>8</v>
      </c>
      <c r="F201" s="77"/>
      <c r="G201" s="58" t="s">
        <v>111</v>
      </c>
      <c r="H201" s="77" t="s">
        <v>8</v>
      </c>
      <c r="I201" s="77"/>
      <c r="J201" s="58" t="s">
        <v>111</v>
      </c>
    </row>
    <row r="202" spans="1:11" ht="98" x14ac:dyDescent="0.35">
      <c r="C202" s="60">
        <v>1</v>
      </c>
      <c r="D202" s="64" t="s">
        <v>151</v>
      </c>
      <c r="E202" s="60" t="s">
        <v>0</v>
      </c>
      <c r="F202" s="60" t="s">
        <v>9</v>
      </c>
      <c r="G202" s="62" t="s">
        <v>133</v>
      </c>
      <c r="H202" s="59"/>
      <c r="I202" s="63"/>
      <c r="J202" s="63"/>
      <c r="K202" s="45" t="s">
        <v>382</v>
      </c>
    </row>
    <row r="203" spans="1:11" ht="25" customHeight="1" x14ac:dyDescent="0.35">
      <c r="C203" s="60">
        <v>2</v>
      </c>
      <c r="D203" s="61" t="s">
        <v>1</v>
      </c>
      <c r="E203" s="60" t="s">
        <v>0</v>
      </c>
      <c r="F203" s="60" t="s">
        <v>9</v>
      </c>
      <c r="G203" s="62" t="s">
        <v>52</v>
      </c>
      <c r="H203" s="60"/>
      <c r="I203" s="60"/>
      <c r="J203" s="62"/>
      <c r="K203" s="45" t="s">
        <v>382</v>
      </c>
    </row>
    <row r="204" spans="1:11" ht="25" customHeight="1" x14ac:dyDescent="0.35">
      <c r="C204" s="60">
        <v>3</v>
      </c>
      <c r="D204" s="61" t="s">
        <v>156</v>
      </c>
      <c r="E204" s="60" t="s">
        <v>0</v>
      </c>
      <c r="F204" s="60" t="s">
        <v>9</v>
      </c>
      <c r="G204" s="62" t="s">
        <v>83</v>
      </c>
      <c r="H204" s="60"/>
      <c r="I204" s="60"/>
      <c r="J204" s="62"/>
      <c r="K204" s="45" t="s">
        <v>382</v>
      </c>
    </row>
    <row r="205" spans="1:11" ht="25" customHeight="1" x14ac:dyDescent="0.35">
      <c r="C205" s="60">
        <v>4</v>
      </c>
      <c r="D205" s="61" t="s">
        <v>157</v>
      </c>
      <c r="E205" s="60" t="s">
        <v>0</v>
      </c>
      <c r="F205" s="60" t="s">
        <v>9</v>
      </c>
      <c r="G205" s="62" t="s">
        <v>83</v>
      </c>
      <c r="H205" s="60"/>
      <c r="I205" s="60"/>
      <c r="J205" s="62"/>
      <c r="K205" s="45" t="s">
        <v>382</v>
      </c>
    </row>
    <row r="206" spans="1:11" ht="25" customHeight="1" x14ac:dyDescent="0.35">
      <c r="C206" s="60">
        <v>5</v>
      </c>
      <c r="D206" s="61" t="s">
        <v>158</v>
      </c>
      <c r="E206" s="60" t="s">
        <v>0</v>
      </c>
      <c r="F206" s="60" t="s">
        <v>9</v>
      </c>
      <c r="G206" s="62" t="s">
        <v>159</v>
      </c>
      <c r="H206" s="60"/>
      <c r="I206" s="60"/>
      <c r="J206" s="62"/>
      <c r="K206" s="45" t="s">
        <v>382</v>
      </c>
    </row>
    <row r="207" spans="1:11" ht="25" customHeight="1" x14ac:dyDescent="0.35">
      <c r="C207" s="60">
        <v>6</v>
      </c>
      <c r="D207" s="61" t="s">
        <v>239</v>
      </c>
      <c r="E207" s="60" t="s">
        <v>0</v>
      </c>
      <c r="F207" s="60" t="s">
        <v>9</v>
      </c>
      <c r="G207" s="62" t="s">
        <v>14</v>
      </c>
      <c r="H207" s="60"/>
      <c r="I207" s="63"/>
      <c r="J207" s="63"/>
      <c r="K207" s="45" t="s">
        <v>382</v>
      </c>
    </row>
    <row r="208" spans="1:11" ht="45" customHeight="1" x14ac:dyDescent="0.35"/>
    <row r="209" spans="1:11" ht="50" customHeight="1" x14ac:dyDescent="0.35">
      <c r="A209" s="47">
        <v>16</v>
      </c>
      <c r="C209" s="58" t="s">
        <v>325</v>
      </c>
      <c r="D209" s="79" t="s">
        <v>7</v>
      </c>
      <c r="E209" s="80"/>
      <c r="F209" s="80"/>
      <c r="G209" s="80"/>
      <c r="H209" s="80"/>
      <c r="I209" s="80"/>
      <c r="J209" s="81"/>
      <c r="K209" s="53"/>
    </row>
    <row r="210" spans="1:11" ht="35.15" customHeight="1" x14ac:dyDescent="0.35">
      <c r="C210" s="82" t="s">
        <v>166</v>
      </c>
      <c r="D210" s="82" t="s">
        <v>167</v>
      </c>
      <c r="E210" s="77" t="s">
        <v>88</v>
      </c>
      <c r="F210" s="77"/>
      <c r="G210" s="77"/>
      <c r="H210" s="77" t="s">
        <v>70</v>
      </c>
      <c r="I210" s="77"/>
      <c r="J210" s="77"/>
    </row>
    <row r="211" spans="1:11" ht="75" customHeight="1" x14ac:dyDescent="0.35">
      <c r="C211" s="82"/>
      <c r="D211" s="77"/>
      <c r="E211" s="77" t="s">
        <v>8</v>
      </c>
      <c r="F211" s="77"/>
      <c r="G211" s="58" t="s">
        <v>111</v>
      </c>
      <c r="H211" s="77" t="s">
        <v>8</v>
      </c>
      <c r="I211" s="77"/>
      <c r="J211" s="58" t="s">
        <v>111</v>
      </c>
    </row>
    <row r="212" spans="1:11" ht="98" x14ac:dyDescent="0.35">
      <c r="C212" s="60">
        <v>1</v>
      </c>
      <c r="D212" s="64" t="s">
        <v>151</v>
      </c>
      <c r="E212" s="60" t="s">
        <v>0</v>
      </c>
      <c r="F212" s="60" t="s">
        <v>9</v>
      </c>
      <c r="G212" s="62" t="s">
        <v>133</v>
      </c>
      <c r="H212" s="59"/>
      <c r="I212" s="63"/>
      <c r="J212" s="63"/>
      <c r="K212" s="45" t="s">
        <v>382</v>
      </c>
    </row>
    <row r="213" spans="1:11" ht="25" customHeight="1" x14ac:dyDescent="0.35">
      <c r="C213" s="60">
        <v>2</v>
      </c>
      <c r="D213" s="61" t="s">
        <v>98</v>
      </c>
      <c r="E213" s="60" t="s">
        <v>0</v>
      </c>
      <c r="F213" s="60" t="s">
        <v>9</v>
      </c>
      <c r="G213" s="62" t="s">
        <v>100</v>
      </c>
      <c r="H213" s="59"/>
      <c r="I213" s="63"/>
      <c r="J213" s="63"/>
      <c r="K213" s="45" t="s">
        <v>382</v>
      </c>
    </row>
    <row r="214" spans="1:11" ht="25" customHeight="1" x14ac:dyDescent="0.35">
      <c r="C214" s="60">
        <v>3</v>
      </c>
      <c r="D214" s="61" t="s">
        <v>1</v>
      </c>
      <c r="E214" s="60" t="s">
        <v>0</v>
      </c>
      <c r="F214" s="60" t="s">
        <v>9</v>
      </c>
      <c r="G214" s="62" t="s">
        <v>52</v>
      </c>
      <c r="H214" s="60"/>
      <c r="I214" s="60"/>
      <c r="J214" s="62"/>
      <c r="K214" s="45" t="s">
        <v>382</v>
      </c>
    </row>
    <row r="215" spans="1:11" ht="25" customHeight="1" x14ac:dyDescent="0.35">
      <c r="C215" s="60">
        <v>4</v>
      </c>
      <c r="D215" s="61" t="s">
        <v>4</v>
      </c>
      <c r="E215" s="60" t="s">
        <v>0</v>
      </c>
      <c r="F215" s="60" t="s">
        <v>9</v>
      </c>
      <c r="G215" s="62" t="s">
        <v>83</v>
      </c>
      <c r="H215" s="60"/>
      <c r="I215" s="60"/>
      <c r="J215" s="62"/>
      <c r="K215" s="45" t="s">
        <v>382</v>
      </c>
    </row>
    <row r="216" spans="1:11" ht="25" customHeight="1" x14ac:dyDescent="0.35">
      <c r="C216" s="60">
        <v>5</v>
      </c>
      <c r="D216" s="61" t="s">
        <v>163</v>
      </c>
      <c r="E216" s="60" t="s">
        <v>0</v>
      </c>
      <c r="F216" s="60" t="s">
        <v>9</v>
      </c>
      <c r="G216" s="62" t="s">
        <v>162</v>
      </c>
      <c r="H216" s="60"/>
      <c r="I216" s="60"/>
      <c r="J216" s="62"/>
      <c r="K216" s="45" t="s">
        <v>382</v>
      </c>
    </row>
    <row r="217" spans="1:11" ht="25" customHeight="1" x14ac:dyDescent="0.35">
      <c r="C217" s="60">
        <v>6</v>
      </c>
      <c r="D217" s="61" t="s">
        <v>160</v>
      </c>
      <c r="E217" s="60" t="s">
        <v>0</v>
      </c>
      <c r="F217" s="60" t="s">
        <v>9</v>
      </c>
      <c r="G217" s="62" t="s">
        <v>161</v>
      </c>
      <c r="H217" s="60"/>
      <c r="I217" s="60"/>
      <c r="J217" s="62"/>
      <c r="K217" s="45" t="s">
        <v>382</v>
      </c>
    </row>
    <row r="218" spans="1:11" ht="25" customHeight="1" x14ac:dyDescent="0.35">
      <c r="C218" s="78">
        <v>7</v>
      </c>
      <c r="D218" s="97" t="s">
        <v>142</v>
      </c>
      <c r="E218" s="78" t="s">
        <v>0</v>
      </c>
      <c r="F218" s="78" t="s">
        <v>9</v>
      </c>
      <c r="G218" s="62" t="s">
        <v>92</v>
      </c>
      <c r="H218" s="60"/>
      <c r="I218" s="60"/>
      <c r="J218" s="62"/>
      <c r="K218" s="45" t="s">
        <v>382</v>
      </c>
    </row>
    <row r="219" spans="1:11" ht="25" customHeight="1" x14ac:dyDescent="0.35">
      <c r="C219" s="78"/>
      <c r="D219" s="97"/>
      <c r="E219" s="78"/>
      <c r="F219" s="78"/>
      <c r="G219" s="62" t="s">
        <v>93</v>
      </c>
      <c r="H219" s="60"/>
      <c r="I219" s="60"/>
      <c r="J219" s="62"/>
      <c r="K219" s="45" t="s">
        <v>382</v>
      </c>
    </row>
    <row r="220" spans="1:11" ht="25" customHeight="1" x14ac:dyDescent="0.35">
      <c r="C220" s="71"/>
      <c r="D220" s="72"/>
      <c r="F220" s="47"/>
      <c r="G220" s="49"/>
      <c r="I220" s="47"/>
      <c r="J220" s="49"/>
    </row>
    <row r="221" spans="1:11" ht="50" customHeight="1" x14ac:dyDescent="0.35">
      <c r="A221" s="47">
        <v>17</v>
      </c>
      <c r="C221" s="58" t="s">
        <v>326</v>
      </c>
      <c r="D221" s="79" t="s">
        <v>169</v>
      </c>
      <c r="E221" s="80"/>
      <c r="F221" s="80"/>
      <c r="G221" s="80"/>
      <c r="H221" s="80"/>
      <c r="I221" s="80"/>
      <c r="J221" s="81"/>
      <c r="K221" s="53"/>
    </row>
    <row r="222" spans="1:11" ht="25" customHeight="1" x14ac:dyDescent="0.35">
      <c r="C222" s="82" t="s">
        <v>166</v>
      </c>
      <c r="D222" s="82" t="s">
        <v>167</v>
      </c>
      <c r="E222" s="77" t="s">
        <v>182</v>
      </c>
      <c r="F222" s="77"/>
      <c r="G222" s="77"/>
      <c r="H222" s="77" t="s">
        <v>183</v>
      </c>
      <c r="I222" s="77"/>
      <c r="J222" s="77"/>
    </row>
    <row r="223" spans="1:11" ht="75" customHeight="1" x14ac:dyDescent="0.35">
      <c r="C223" s="82"/>
      <c r="D223" s="77"/>
      <c r="E223" s="77" t="s">
        <v>8</v>
      </c>
      <c r="F223" s="77"/>
      <c r="G223" s="58" t="s">
        <v>111</v>
      </c>
      <c r="H223" s="77" t="s">
        <v>8</v>
      </c>
      <c r="I223" s="77"/>
      <c r="J223" s="58" t="s">
        <v>111</v>
      </c>
    </row>
    <row r="224" spans="1:11" ht="98" x14ac:dyDescent="0.35">
      <c r="C224" s="60">
        <v>1</v>
      </c>
      <c r="D224" s="64" t="s">
        <v>151</v>
      </c>
      <c r="E224" s="60" t="s">
        <v>0</v>
      </c>
      <c r="F224" s="60" t="s">
        <v>9</v>
      </c>
      <c r="G224" s="62" t="s">
        <v>133</v>
      </c>
      <c r="H224" s="60" t="s">
        <v>0</v>
      </c>
      <c r="I224" s="60" t="s">
        <v>9</v>
      </c>
      <c r="J224" s="62" t="s">
        <v>133</v>
      </c>
      <c r="K224" s="45" t="s">
        <v>382</v>
      </c>
    </row>
    <row r="225" spans="1:12" ht="25" customHeight="1" x14ac:dyDescent="0.35">
      <c r="C225" s="60">
        <v>2</v>
      </c>
      <c r="D225" s="61" t="s">
        <v>98</v>
      </c>
      <c r="E225" s="60" t="s">
        <v>0</v>
      </c>
      <c r="F225" s="60" t="s">
        <v>9</v>
      </c>
      <c r="G225" s="62" t="s">
        <v>100</v>
      </c>
      <c r="H225" s="60" t="s">
        <v>0</v>
      </c>
      <c r="I225" s="60" t="s">
        <v>9</v>
      </c>
      <c r="J225" s="62" t="s">
        <v>100</v>
      </c>
      <c r="K225" s="45" t="s">
        <v>382</v>
      </c>
    </row>
    <row r="226" spans="1:12" ht="25" customHeight="1" x14ac:dyDescent="0.35">
      <c r="C226" s="60">
        <v>3</v>
      </c>
      <c r="D226" s="61" t="s">
        <v>1</v>
      </c>
      <c r="E226" s="60" t="s">
        <v>0</v>
      </c>
      <c r="F226" s="60" t="s">
        <v>9</v>
      </c>
      <c r="G226" s="62" t="s">
        <v>52</v>
      </c>
      <c r="H226" s="60" t="s">
        <v>0</v>
      </c>
      <c r="I226" s="60" t="s">
        <v>9</v>
      </c>
      <c r="J226" s="62" t="s">
        <v>52</v>
      </c>
      <c r="K226" s="45" t="s">
        <v>382</v>
      </c>
    </row>
    <row r="227" spans="1:12" ht="25" customHeight="1" x14ac:dyDescent="0.35">
      <c r="C227" s="60">
        <v>4</v>
      </c>
      <c r="D227" s="61" t="s">
        <v>217</v>
      </c>
      <c r="E227" s="60" t="s">
        <v>0</v>
      </c>
      <c r="F227" s="60" t="s">
        <v>9</v>
      </c>
      <c r="G227" s="62" t="s">
        <v>83</v>
      </c>
      <c r="H227" s="60" t="s">
        <v>0</v>
      </c>
      <c r="I227" s="60" t="s">
        <v>9</v>
      </c>
      <c r="J227" s="62" t="s">
        <v>83</v>
      </c>
      <c r="K227" s="45" t="s">
        <v>382</v>
      </c>
    </row>
    <row r="228" spans="1:12" ht="25" customHeight="1" x14ac:dyDescent="0.35">
      <c r="C228" s="60">
        <v>5</v>
      </c>
      <c r="D228" s="61" t="s">
        <v>216</v>
      </c>
      <c r="E228" s="60" t="s">
        <v>0</v>
      </c>
      <c r="F228" s="60" t="s">
        <v>9</v>
      </c>
      <c r="G228" s="62" t="s">
        <v>83</v>
      </c>
      <c r="H228" s="60" t="s">
        <v>0</v>
      </c>
      <c r="I228" s="60" t="s">
        <v>9</v>
      </c>
      <c r="J228" s="62" t="s">
        <v>83</v>
      </c>
      <c r="K228" s="45" t="s">
        <v>382</v>
      </c>
    </row>
    <row r="229" spans="1:12" ht="30.75" customHeight="1" x14ac:dyDescent="0.35">
      <c r="C229" s="60">
        <v>6</v>
      </c>
      <c r="D229" s="61" t="s">
        <v>170</v>
      </c>
      <c r="E229" s="60" t="s">
        <v>0</v>
      </c>
      <c r="F229" s="60" t="s">
        <v>9</v>
      </c>
      <c r="G229" s="62" t="s">
        <v>171</v>
      </c>
      <c r="H229" s="60" t="s">
        <v>0</v>
      </c>
      <c r="I229" s="60" t="s">
        <v>9</v>
      </c>
      <c r="J229" s="62" t="s">
        <v>171</v>
      </c>
      <c r="K229" s="45" t="s">
        <v>382</v>
      </c>
    </row>
    <row r="230" spans="1:12" ht="30.75" customHeight="1" x14ac:dyDescent="0.35">
      <c r="C230" s="60">
        <v>7</v>
      </c>
      <c r="D230" s="61" t="s">
        <v>219</v>
      </c>
      <c r="E230" s="60" t="s">
        <v>220</v>
      </c>
      <c r="F230" s="63"/>
      <c r="G230" s="73"/>
      <c r="H230" s="60" t="s">
        <v>0</v>
      </c>
      <c r="I230" s="60" t="s">
        <v>9</v>
      </c>
      <c r="J230" s="62" t="s">
        <v>218</v>
      </c>
      <c r="K230" s="45" t="s">
        <v>382</v>
      </c>
    </row>
    <row r="231" spans="1:12" ht="25" customHeight="1" x14ac:dyDescent="0.35">
      <c r="C231" s="71"/>
      <c r="D231" s="72"/>
      <c r="F231" s="47"/>
      <c r="G231" s="49"/>
      <c r="I231" s="47"/>
      <c r="J231" s="49"/>
    </row>
    <row r="232" spans="1:12" ht="50" customHeight="1" x14ac:dyDescent="0.35">
      <c r="A232" s="47">
        <v>18</v>
      </c>
      <c r="C232" s="58" t="s">
        <v>327</v>
      </c>
      <c r="D232" s="79" t="s">
        <v>172</v>
      </c>
      <c r="E232" s="80"/>
      <c r="F232" s="80"/>
      <c r="G232" s="80"/>
      <c r="H232" s="80"/>
      <c r="I232" s="80"/>
      <c r="J232" s="81"/>
      <c r="K232" s="53"/>
    </row>
    <row r="233" spans="1:12" ht="25" customHeight="1" x14ac:dyDescent="0.35">
      <c r="C233" s="82" t="s">
        <v>166</v>
      </c>
      <c r="D233" s="82" t="s">
        <v>167</v>
      </c>
      <c r="E233" s="77" t="s">
        <v>88</v>
      </c>
      <c r="F233" s="77"/>
      <c r="G233" s="77"/>
      <c r="H233" s="77" t="s">
        <v>70</v>
      </c>
      <c r="I233" s="77"/>
      <c r="J233" s="77"/>
    </row>
    <row r="234" spans="1:12" ht="75" customHeight="1" x14ac:dyDescent="0.35">
      <c r="C234" s="82"/>
      <c r="D234" s="77"/>
      <c r="E234" s="77" t="s">
        <v>8</v>
      </c>
      <c r="F234" s="77"/>
      <c r="G234" s="58" t="s">
        <v>111</v>
      </c>
      <c r="H234" s="77" t="s">
        <v>8</v>
      </c>
      <c r="I234" s="77"/>
      <c r="J234" s="58" t="s">
        <v>111</v>
      </c>
    </row>
    <row r="235" spans="1:12" ht="98" x14ac:dyDescent="0.35">
      <c r="C235" s="60">
        <v>1</v>
      </c>
      <c r="D235" s="64" t="s">
        <v>151</v>
      </c>
      <c r="E235" s="60" t="s">
        <v>0</v>
      </c>
      <c r="F235" s="60" t="s">
        <v>9</v>
      </c>
      <c r="G235" s="62" t="s">
        <v>133</v>
      </c>
      <c r="H235" s="59"/>
      <c r="I235" s="63"/>
      <c r="J235" s="63"/>
      <c r="K235" s="45" t="s">
        <v>382</v>
      </c>
    </row>
    <row r="236" spans="1:12" ht="25" customHeight="1" x14ac:dyDescent="0.35">
      <c r="C236" s="60">
        <v>2</v>
      </c>
      <c r="D236" s="61" t="s">
        <v>1</v>
      </c>
      <c r="E236" s="60" t="s">
        <v>0</v>
      </c>
      <c r="F236" s="60" t="s">
        <v>9</v>
      </c>
      <c r="G236" s="62" t="s">
        <v>52</v>
      </c>
      <c r="H236" s="60"/>
      <c r="I236" s="60"/>
      <c r="J236" s="62"/>
      <c r="K236" s="45" t="s">
        <v>382</v>
      </c>
    </row>
    <row r="237" spans="1:12" ht="25" customHeight="1" x14ac:dyDescent="0.35">
      <c r="C237" s="60">
        <v>3</v>
      </c>
      <c r="D237" s="61" t="s">
        <v>280</v>
      </c>
      <c r="E237" s="60" t="s">
        <v>278</v>
      </c>
      <c r="F237" s="60" t="s">
        <v>9</v>
      </c>
      <c r="G237" s="62" t="s">
        <v>281</v>
      </c>
      <c r="H237" s="60"/>
      <c r="I237" s="60"/>
      <c r="J237" s="62"/>
      <c r="K237" s="132" t="s">
        <v>385</v>
      </c>
      <c r="L237" s="133" t="s">
        <v>236</v>
      </c>
    </row>
    <row r="238" spans="1:12" ht="25" customHeight="1" x14ac:dyDescent="0.35">
      <c r="C238" s="60">
        <v>4</v>
      </c>
      <c r="D238" s="61" t="s">
        <v>4</v>
      </c>
      <c r="E238" s="60" t="s">
        <v>0</v>
      </c>
      <c r="F238" s="60" t="s">
        <v>9</v>
      </c>
      <c r="G238" s="62" t="s">
        <v>83</v>
      </c>
      <c r="H238" s="60"/>
      <c r="I238" s="60"/>
      <c r="J238" s="62"/>
      <c r="K238" s="45" t="s">
        <v>382</v>
      </c>
    </row>
    <row r="239" spans="1:12" ht="25" customHeight="1" x14ac:dyDescent="0.35">
      <c r="C239" s="71"/>
      <c r="D239" s="48"/>
      <c r="F239" s="47"/>
      <c r="G239" s="49"/>
      <c r="I239" s="47"/>
      <c r="J239" s="49"/>
    </row>
    <row r="240" spans="1:12" ht="50" customHeight="1" x14ac:dyDescent="0.35">
      <c r="A240" s="47">
        <v>19</v>
      </c>
      <c r="C240" s="58" t="s">
        <v>328</v>
      </c>
      <c r="D240" s="79" t="s">
        <v>221</v>
      </c>
      <c r="E240" s="80"/>
      <c r="F240" s="80"/>
      <c r="G240" s="80"/>
      <c r="H240" s="80"/>
      <c r="I240" s="80"/>
      <c r="J240" s="81"/>
      <c r="K240" s="53"/>
    </row>
    <row r="241" spans="1:11" ht="25" customHeight="1" x14ac:dyDescent="0.35">
      <c r="C241" s="82" t="s">
        <v>166</v>
      </c>
      <c r="D241" s="82" t="s">
        <v>167</v>
      </c>
      <c r="E241" s="77" t="s">
        <v>88</v>
      </c>
      <c r="F241" s="77"/>
      <c r="G241" s="77"/>
      <c r="H241" s="77" t="s">
        <v>70</v>
      </c>
      <c r="I241" s="77"/>
      <c r="J241" s="77"/>
    </row>
    <row r="242" spans="1:11" ht="75" customHeight="1" x14ac:dyDescent="0.35">
      <c r="C242" s="82"/>
      <c r="D242" s="77"/>
      <c r="E242" s="77" t="s">
        <v>8</v>
      </c>
      <c r="F242" s="77"/>
      <c r="G242" s="58" t="s">
        <v>111</v>
      </c>
      <c r="H242" s="77" t="s">
        <v>8</v>
      </c>
      <c r="I242" s="77"/>
      <c r="J242" s="58" t="s">
        <v>111</v>
      </c>
    </row>
    <row r="243" spans="1:11" ht="182" x14ac:dyDescent="0.35">
      <c r="C243" s="60">
        <v>1</v>
      </c>
      <c r="D243" s="64" t="s">
        <v>240</v>
      </c>
      <c r="E243" s="60" t="s">
        <v>0</v>
      </c>
      <c r="F243" s="60" t="s">
        <v>9</v>
      </c>
      <c r="G243" s="62" t="s">
        <v>133</v>
      </c>
      <c r="H243" s="59"/>
      <c r="I243" s="63"/>
      <c r="J243" s="63"/>
      <c r="K243" s="45" t="s">
        <v>382</v>
      </c>
    </row>
    <row r="244" spans="1:11" ht="42" x14ac:dyDescent="0.35">
      <c r="C244" s="60">
        <v>2</v>
      </c>
      <c r="D244" s="61" t="s">
        <v>4</v>
      </c>
      <c r="E244" s="60" t="s">
        <v>0</v>
      </c>
      <c r="F244" s="69" t="s">
        <v>282</v>
      </c>
      <c r="G244" s="62" t="s">
        <v>83</v>
      </c>
      <c r="H244" s="60"/>
      <c r="I244" s="60"/>
      <c r="J244" s="62"/>
      <c r="K244" s="45" t="s">
        <v>382</v>
      </c>
    </row>
    <row r="245" spans="1:11" ht="25" customHeight="1" x14ac:dyDescent="0.35">
      <c r="C245" s="60">
        <v>3</v>
      </c>
      <c r="D245" s="61" t="s">
        <v>174</v>
      </c>
      <c r="E245" s="60" t="s">
        <v>0</v>
      </c>
      <c r="F245" s="60" t="s">
        <v>9</v>
      </c>
      <c r="G245" s="62" t="s">
        <v>84</v>
      </c>
      <c r="H245" s="60"/>
      <c r="I245" s="60"/>
      <c r="J245" s="62"/>
      <c r="K245" s="45" t="s">
        <v>382</v>
      </c>
    </row>
    <row r="246" spans="1:11" ht="25" customHeight="1" x14ac:dyDescent="0.35">
      <c r="C246" s="60">
        <v>4</v>
      </c>
      <c r="D246" s="64" t="s">
        <v>175</v>
      </c>
      <c r="E246" s="60" t="s">
        <v>0</v>
      </c>
      <c r="F246" s="60" t="s">
        <v>9</v>
      </c>
      <c r="G246" s="62" t="s">
        <v>86</v>
      </c>
      <c r="H246" s="60"/>
      <c r="I246" s="60"/>
      <c r="J246" s="62"/>
      <c r="K246" s="45" t="s">
        <v>382</v>
      </c>
    </row>
    <row r="247" spans="1:11" ht="25" customHeight="1" x14ac:dyDescent="0.35">
      <c r="C247" s="60">
        <v>5</v>
      </c>
      <c r="D247" s="64" t="s">
        <v>262</v>
      </c>
      <c r="E247" s="60" t="s">
        <v>0</v>
      </c>
      <c r="F247" s="60" t="s">
        <v>9</v>
      </c>
      <c r="G247" s="62" t="s">
        <v>215</v>
      </c>
      <c r="H247" s="60"/>
      <c r="I247" s="60"/>
      <c r="J247" s="62"/>
      <c r="K247" s="45" t="s">
        <v>382</v>
      </c>
    </row>
    <row r="248" spans="1:11" ht="25" customHeight="1" x14ac:dyDescent="0.35">
      <c r="C248" s="71"/>
      <c r="D248" s="72"/>
      <c r="F248" s="47"/>
      <c r="G248" s="49"/>
      <c r="I248" s="47"/>
      <c r="J248" s="49"/>
    </row>
    <row r="249" spans="1:11" ht="40" customHeight="1" x14ac:dyDescent="0.35">
      <c r="A249" s="47">
        <v>20</v>
      </c>
      <c r="C249" s="58" t="s">
        <v>329</v>
      </c>
      <c r="D249" s="79" t="s">
        <v>347</v>
      </c>
      <c r="E249" s="80"/>
      <c r="F249" s="80"/>
      <c r="G249" s="80"/>
      <c r="H249" s="80"/>
      <c r="I249" s="80"/>
      <c r="J249" s="81"/>
      <c r="K249" s="53"/>
    </row>
    <row r="250" spans="1:11" ht="25" customHeight="1" x14ac:dyDescent="0.35">
      <c r="C250" s="82" t="s">
        <v>166</v>
      </c>
      <c r="D250" s="82" t="s">
        <v>167</v>
      </c>
      <c r="E250" s="77" t="s">
        <v>88</v>
      </c>
      <c r="F250" s="77"/>
      <c r="G250" s="77"/>
      <c r="H250" s="77" t="s">
        <v>70</v>
      </c>
      <c r="I250" s="77"/>
      <c r="J250" s="77"/>
    </row>
    <row r="251" spans="1:11" ht="70" customHeight="1" x14ac:dyDescent="0.35">
      <c r="C251" s="82"/>
      <c r="D251" s="77"/>
      <c r="E251" s="77" t="s">
        <v>8</v>
      </c>
      <c r="F251" s="77"/>
      <c r="G251" s="58" t="s">
        <v>111</v>
      </c>
      <c r="H251" s="77" t="s">
        <v>8</v>
      </c>
      <c r="I251" s="77"/>
      <c r="J251" s="58" t="s">
        <v>111</v>
      </c>
    </row>
    <row r="252" spans="1:11" ht="182" x14ac:dyDescent="0.35">
      <c r="C252" s="60">
        <v>1</v>
      </c>
      <c r="D252" s="64" t="s">
        <v>240</v>
      </c>
      <c r="E252" s="60" t="s">
        <v>0</v>
      </c>
      <c r="F252" s="60" t="s">
        <v>9</v>
      </c>
      <c r="G252" s="62" t="s">
        <v>133</v>
      </c>
      <c r="H252" s="59"/>
      <c r="I252" s="63"/>
      <c r="J252" s="63"/>
      <c r="K252" s="45" t="s">
        <v>382</v>
      </c>
    </row>
    <row r="253" spans="1:11" ht="25" customHeight="1" x14ac:dyDescent="0.35">
      <c r="C253" s="60">
        <v>2</v>
      </c>
      <c r="D253" s="61" t="s">
        <v>98</v>
      </c>
      <c r="E253" s="60" t="s">
        <v>0</v>
      </c>
      <c r="F253" s="60" t="s">
        <v>9</v>
      </c>
      <c r="G253" s="62" t="s">
        <v>100</v>
      </c>
      <c r="H253" s="59"/>
      <c r="I253" s="63"/>
      <c r="J253" s="63"/>
      <c r="K253" s="45" t="s">
        <v>382</v>
      </c>
    </row>
    <row r="254" spans="1:11" ht="25" customHeight="1" x14ac:dyDescent="0.35">
      <c r="C254" s="60">
        <v>3</v>
      </c>
      <c r="D254" s="61" t="s">
        <v>1</v>
      </c>
      <c r="E254" s="60" t="s">
        <v>0</v>
      </c>
      <c r="F254" s="60" t="s">
        <v>9</v>
      </c>
      <c r="G254" s="62" t="s">
        <v>52</v>
      </c>
      <c r="H254" s="59"/>
      <c r="I254" s="63"/>
      <c r="J254" s="63"/>
      <c r="K254" s="45" t="s">
        <v>382</v>
      </c>
    </row>
    <row r="255" spans="1:11" ht="25" customHeight="1" x14ac:dyDescent="0.35">
      <c r="C255" s="60">
        <v>4</v>
      </c>
      <c r="D255" s="61" t="s">
        <v>4</v>
      </c>
      <c r="E255" s="60" t="s">
        <v>0</v>
      </c>
      <c r="F255" s="60" t="s">
        <v>9</v>
      </c>
      <c r="G255" s="62" t="s">
        <v>83</v>
      </c>
      <c r="H255" s="60"/>
      <c r="I255" s="60"/>
      <c r="J255" s="62"/>
      <c r="K255" s="45" t="s">
        <v>382</v>
      </c>
    </row>
    <row r="256" spans="1:11" ht="25" customHeight="1" x14ac:dyDescent="0.35">
      <c r="C256" s="60">
        <v>5</v>
      </c>
      <c r="D256" s="61" t="s">
        <v>241</v>
      </c>
      <c r="E256" s="60" t="s">
        <v>0</v>
      </c>
      <c r="F256" s="60" t="s">
        <v>9</v>
      </c>
      <c r="G256" s="62" t="s">
        <v>84</v>
      </c>
      <c r="H256" s="60"/>
      <c r="I256" s="60"/>
      <c r="J256" s="62"/>
      <c r="K256" s="45" t="s">
        <v>382</v>
      </c>
    </row>
    <row r="257" spans="1:11" ht="25" customHeight="1" x14ac:dyDescent="0.35">
      <c r="C257" s="60">
        <v>6</v>
      </c>
      <c r="D257" s="64" t="s">
        <v>242</v>
      </c>
      <c r="E257" s="60" t="s">
        <v>0</v>
      </c>
      <c r="F257" s="60" t="s">
        <v>9</v>
      </c>
      <c r="G257" s="62" t="s">
        <v>86</v>
      </c>
      <c r="H257" s="60"/>
      <c r="I257" s="60"/>
      <c r="J257" s="62"/>
      <c r="K257" s="45" t="s">
        <v>382</v>
      </c>
    </row>
    <row r="258" spans="1:11" ht="25" customHeight="1" x14ac:dyDescent="0.35">
      <c r="C258" s="60">
        <v>7</v>
      </c>
      <c r="D258" s="61" t="s">
        <v>190</v>
      </c>
      <c r="E258" s="60" t="s">
        <v>0</v>
      </c>
      <c r="F258" s="60" t="s">
        <v>9</v>
      </c>
      <c r="G258" s="62" t="s">
        <v>28</v>
      </c>
      <c r="H258" s="60"/>
      <c r="I258" s="60"/>
      <c r="J258" s="62"/>
      <c r="K258" s="45" t="s">
        <v>382</v>
      </c>
    </row>
    <row r="259" spans="1:11" ht="25" customHeight="1" x14ac:dyDescent="0.35">
      <c r="C259" s="60">
        <v>8</v>
      </c>
      <c r="D259" s="66" t="s">
        <v>176</v>
      </c>
      <c r="E259" s="60" t="s">
        <v>0</v>
      </c>
      <c r="F259" s="60" t="s">
        <v>9</v>
      </c>
      <c r="G259" s="62" t="s">
        <v>177</v>
      </c>
      <c r="H259" s="60"/>
      <c r="I259" s="60"/>
      <c r="J259" s="62"/>
      <c r="K259" s="45" t="s">
        <v>382</v>
      </c>
    </row>
    <row r="260" spans="1:11" ht="25" customHeight="1" x14ac:dyDescent="0.35">
      <c r="C260" s="60">
        <v>9</v>
      </c>
      <c r="D260" s="61" t="s">
        <v>160</v>
      </c>
      <c r="E260" s="60" t="s">
        <v>0</v>
      </c>
      <c r="F260" s="60" t="s">
        <v>9</v>
      </c>
      <c r="G260" s="62" t="s">
        <v>161</v>
      </c>
      <c r="H260" s="60"/>
      <c r="I260" s="60"/>
      <c r="J260" s="62"/>
      <c r="K260" s="45" t="s">
        <v>382</v>
      </c>
    </row>
    <row r="261" spans="1:11" ht="27" customHeight="1" x14ac:dyDescent="0.35"/>
    <row r="262" spans="1:11" ht="40" customHeight="1" x14ac:dyDescent="0.35">
      <c r="A262" s="47">
        <v>21</v>
      </c>
      <c r="C262" s="58" t="s">
        <v>330</v>
      </c>
      <c r="D262" s="79" t="s">
        <v>128</v>
      </c>
      <c r="E262" s="80"/>
      <c r="F262" s="80"/>
      <c r="G262" s="80"/>
      <c r="H262" s="80"/>
      <c r="I262" s="80"/>
      <c r="J262" s="81"/>
      <c r="K262" s="52" t="s">
        <v>243</v>
      </c>
    </row>
    <row r="263" spans="1:11" ht="35.15" customHeight="1" x14ac:dyDescent="0.35">
      <c r="C263" s="82" t="s">
        <v>166</v>
      </c>
      <c r="D263" s="82" t="s">
        <v>167</v>
      </c>
      <c r="E263" s="77" t="s">
        <v>88</v>
      </c>
      <c r="F263" s="77"/>
      <c r="G263" s="77"/>
      <c r="H263" s="77" t="s">
        <v>70</v>
      </c>
      <c r="I263" s="77"/>
      <c r="J263" s="77"/>
    </row>
    <row r="264" spans="1:11" ht="70" customHeight="1" x14ac:dyDescent="0.35">
      <c r="C264" s="82"/>
      <c r="D264" s="77"/>
      <c r="E264" s="77" t="s">
        <v>8</v>
      </c>
      <c r="F264" s="77"/>
      <c r="G264" s="58" t="s">
        <v>111</v>
      </c>
      <c r="H264" s="77" t="s">
        <v>8</v>
      </c>
      <c r="I264" s="77"/>
      <c r="J264" s="58" t="s">
        <v>111</v>
      </c>
    </row>
    <row r="265" spans="1:11" ht="265" customHeight="1" x14ac:dyDescent="0.35">
      <c r="C265" s="60">
        <v>1</v>
      </c>
      <c r="D265" s="64" t="s">
        <v>283</v>
      </c>
      <c r="E265" s="60" t="s">
        <v>0</v>
      </c>
      <c r="F265" s="60" t="s">
        <v>9</v>
      </c>
      <c r="G265" s="62" t="s">
        <v>269</v>
      </c>
      <c r="H265" s="60"/>
      <c r="I265" s="60"/>
      <c r="J265" s="62"/>
      <c r="K265" s="48" t="s">
        <v>382</v>
      </c>
    </row>
    <row r="266" spans="1:11" ht="25" customHeight="1" x14ac:dyDescent="0.35">
      <c r="C266" s="60">
        <v>2</v>
      </c>
      <c r="D266" s="64" t="s">
        <v>130</v>
      </c>
      <c r="E266" s="60" t="s">
        <v>0</v>
      </c>
      <c r="F266" s="60" t="s">
        <v>9</v>
      </c>
      <c r="G266" s="62" t="s">
        <v>100</v>
      </c>
      <c r="H266" s="59"/>
      <c r="I266" s="63"/>
      <c r="J266" s="63"/>
      <c r="K266" s="45" t="s">
        <v>382</v>
      </c>
    </row>
    <row r="267" spans="1:11" ht="25" customHeight="1" x14ac:dyDescent="0.35">
      <c r="C267" s="60">
        <v>3</v>
      </c>
      <c r="D267" s="61" t="s">
        <v>1</v>
      </c>
      <c r="E267" s="60" t="s">
        <v>0</v>
      </c>
      <c r="F267" s="60" t="s">
        <v>9</v>
      </c>
      <c r="G267" s="62" t="s">
        <v>52</v>
      </c>
      <c r="H267" s="60"/>
      <c r="I267" s="60"/>
      <c r="J267" s="62"/>
      <c r="K267" s="45" t="s">
        <v>382</v>
      </c>
    </row>
    <row r="268" spans="1:11" ht="70" customHeight="1" x14ac:dyDescent="0.35">
      <c r="C268" s="78">
        <v>4</v>
      </c>
      <c r="D268" s="97" t="s">
        <v>254</v>
      </c>
      <c r="E268" s="78" t="s">
        <v>0</v>
      </c>
      <c r="F268" s="78" t="s">
        <v>9</v>
      </c>
      <c r="G268" s="83" t="s">
        <v>137</v>
      </c>
      <c r="H268" s="60"/>
      <c r="I268" s="60"/>
      <c r="J268" s="62"/>
      <c r="K268" s="45" t="s">
        <v>382</v>
      </c>
    </row>
    <row r="269" spans="1:11" ht="70" customHeight="1" x14ac:dyDescent="0.35">
      <c r="C269" s="78"/>
      <c r="D269" s="97"/>
      <c r="E269" s="78"/>
      <c r="F269" s="78"/>
      <c r="G269" s="84"/>
      <c r="H269" s="60"/>
      <c r="I269" s="60"/>
      <c r="J269" s="62"/>
      <c r="K269" s="45" t="s">
        <v>382</v>
      </c>
    </row>
    <row r="270" spans="1:11" ht="40" customHeight="1" x14ac:dyDescent="0.35">
      <c r="C270" s="78"/>
      <c r="D270" s="97" t="s">
        <v>138</v>
      </c>
      <c r="E270" s="78" t="s">
        <v>0</v>
      </c>
      <c r="F270" s="78" t="s">
        <v>9</v>
      </c>
      <c r="G270" s="62" t="s">
        <v>135</v>
      </c>
      <c r="H270" s="60"/>
      <c r="I270" s="60"/>
      <c r="J270" s="62"/>
      <c r="K270" s="45" t="s">
        <v>382</v>
      </c>
    </row>
    <row r="271" spans="1:11" ht="40" customHeight="1" x14ac:dyDescent="0.35">
      <c r="C271" s="78"/>
      <c r="D271" s="97"/>
      <c r="E271" s="78"/>
      <c r="F271" s="78"/>
      <c r="G271" s="62" t="s">
        <v>136</v>
      </c>
      <c r="H271" s="60"/>
      <c r="I271" s="60"/>
      <c r="J271" s="62"/>
      <c r="K271" s="45" t="s">
        <v>382</v>
      </c>
    </row>
    <row r="272" spans="1:11" ht="40" customHeight="1" x14ac:dyDescent="0.35">
      <c r="C272" s="78"/>
      <c r="D272" s="97"/>
      <c r="E272" s="78"/>
      <c r="F272" s="78"/>
      <c r="G272" s="62" t="s">
        <v>129</v>
      </c>
      <c r="H272" s="60"/>
      <c r="I272" s="60"/>
      <c r="J272" s="62"/>
      <c r="K272" s="45" t="s">
        <v>382</v>
      </c>
    </row>
    <row r="273" spans="1:12" ht="45" customHeight="1" x14ac:dyDescent="0.35">
      <c r="C273" s="78"/>
      <c r="D273" s="85" t="s">
        <v>139</v>
      </c>
      <c r="E273" s="78"/>
      <c r="F273" s="78" t="s">
        <v>9</v>
      </c>
      <c r="G273" s="62" t="s">
        <v>134</v>
      </c>
      <c r="H273" s="60"/>
      <c r="I273" s="60"/>
      <c r="J273" s="62"/>
      <c r="K273" s="45" t="s">
        <v>382</v>
      </c>
    </row>
    <row r="274" spans="1:12" ht="45" customHeight="1" x14ac:dyDescent="0.35">
      <c r="C274" s="78"/>
      <c r="D274" s="85"/>
      <c r="E274" s="78"/>
      <c r="F274" s="78"/>
      <c r="G274" s="65" t="s">
        <v>140</v>
      </c>
      <c r="H274" s="60"/>
      <c r="I274" s="60"/>
      <c r="J274" s="62"/>
      <c r="K274" s="45" t="s">
        <v>382</v>
      </c>
    </row>
    <row r="275" spans="1:12" ht="45" customHeight="1" x14ac:dyDescent="0.35"/>
    <row r="276" spans="1:12" ht="50" customHeight="1" x14ac:dyDescent="0.35">
      <c r="A276" s="47">
        <v>22</v>
      </c>
      <c r="C276" s="58" t="s">
        <v>331</v>
      </c>
      <c r="D276" s="79" t="s">
        <v>95</v>
      </c>
      <c r="E276" s="80"/>
      <c r="F276" s="80"/>
      <c r="G276" s="80"/>
      <c r="H276" s="80"/>
      <c r="I276" s="80"/>
      <c r="J276" s="81"/>
      <c r="K276" s="53"/>
    </row>
    <row r="277" spans="1:12" ht="35.15" customHeight="1" x14ac:dyDescent="0.35">
      <c r="C277" s="82" t="s">
        <v>166</v>
      </c>
      <c r="D277" s="82" t="s">
        <v>167</v>
      </c>
      <c r="E277" s="77" t="s">
        <v>88</v>
      </c>
      <c r="F277" s="77"/>
      <c r="G277" s="77"/>
      <c r="H277" s="77" t="s">
        <v>70</v>
      </c>
      <c r="I277" s="77"/>
      <c r="J277" s="77"/>
    </row>
    <row r="278" spans="1:12" ht="75" customHeight="1" x14ac:dyDescent="0.35">
      <c r="C278" s="82"/>
      <c r="D278" s="77"/>
      <c r="E278" s="77" t="s">
        <v>8</v>
      </c>
      <c r="F278" s="77"/>
      <c r="G278" s="58" t="s">
        <v>111</v>
      </c>
      <c r="H278" s="77" t="s">
        <v>8</v>
      </c>
      <c r="I278" s="77"/>
      <c r="J278" s="58" t="s">
        <v>111</v>
      </c>
    </row>
    <row r="279" spans="1:12" ht="98" x14ac:dyDescent="0.35">
      <c r="C279" s="60">
        <v>1</v>
      </c>
      <c r="D279" s="64" t="s">
        <v>152</v>
      </c>
      <c r="E279" s="60" t="s">
        <v>0</v>
      </c>
      <c r="F279" s="60" t="s">
        <v>9</v>
      </c>
      <c r="G279" s="62" t="s">
        <v>133</v>
      </c>
      <c r="H279" s="59"/>
      <c r="I279" s="63"/>
      <c r="J279" s="63"/>
      <c r="K279" s="45" t="s">
        <v>382</v>
      </c>
    </row>
    <row r="280" spans="1:12" ht="25" customHeight="1" x14ac:dyDescent="0.35">
      <c r="C280" s="78">
        <v>2</v>
      </c>
      <c r="D280" s="61" t="s">
        <v>1</v>
      </c>
      <c r="E280" s="69" t="s">
        <v>0</v>
      </c>
      <c r="F280" s="60" t="s">
        <v>9</v>
      </c>
      <c r="G280" s="62" t="s">
        <v>52</v>
      </c>
      <c r="H280" s="60"/>
      <c r="I280" s="60"/>
      <c r="J280" s="62"/>
      <c r="K280" s="45" t="s">
        <v>382</v>
      </c>
    </row>
    <row r="281" spans="1:12" ht="53.25" customHeight="1" x14ac:dyDescent="0.35">
      <c r="C281" s="78"/>
      <c r="D281" s="61" t="s">
        <v>211</v>
      </c>
      <c r="E281" s="69"/>
      <c r="F281" s="60"/>
      <c r="G281" s="62"/>
      <c r="H281" s="60"/>
      <c r="I281" s="60"/>
      <c r="J281" s="62"/>
      <c r="K281" s="45" t="s">
        <v>382</v>
      </c>
    </row>
    <row r="282" spans="1:12" ht="25" customHeight="1" x14ac:dyDescent="0.35">
      <c r="C282" s="60">
        <v>3</v>
      </c>
      <c r="D282" s="61" t="s">
        <v>4</v>
      </c>
      <c r="E282" s="60" t="s">
        <v>0</v>
      </c>
      <c r="F282" s="60" t="s">
        <v>9</v>
      </c>
      <c r="G282" s="62" t="s">
        <v>83</v>
      </c>
      <c r="H282" s="60"/>
      <c r="I282" s="60"/>
      <c r="J282" s="62"/>
      <c r="K282" s="45" t="s">
        <v>382</v>
      </c>
      <c r="L282" s="49"/>
    </row>
    <row r="283" spans="1:12" s="39" customFormat="1" ht="36" customHeight="1" x14ac:dyDescent="0.35">
      <c r="A283" s="47"/>
      <c r="B283" s="47"/>
      <c r="C283" s="78">
        <v>4</v>
      </c>
      <c r="D283" s="85" t="s">
        <v>112</v>
      </c>
      <c r="E283" s="78" t="s">
        <v>0</v>
      </c>
      <c r="F283" s="78" t="s">
        <v>9</v>
      </c>
      <c r="G283" s="62" t="s">
        <v>17</v>
      </c>
      <c r="H283" s="60"/>
      <c r="I283" s="62"/>
      <c r="J283" s="62"/>
      <c r="K283" s="49" t="s">
        <v>382</v>
      </c>
      <c r="L283" s="49"/>
    </row>
    <row r="284" spans="1:12" s="39" customFormat="1" ht="36" customHeight="1" x14ac:dyDescent="0.35">
      <c r="A284" s="47"/>
      <c r="B284" s="47"/>
      <c r="C284" s="78"/>
      <c r="D284" s="85"/>
      <c r="E284" s="78"/>
      <c r="F284" s="78"/>
      <c r="G284" s="62" t="s">
        <v>89</v>
      </c>
      <c r="H284" s="60"/>
      <c r="I284" s="62"/>
      <c r="J284" s="62"/>
      <c r="K284" s="49" t="s">
        <v>382</v>
      </c>
      <c r="L284" s="49"/>
    </row>
    <row r="285" spans="1:12" s="39" customFormat="1" ht="36" customHeight="1" x14ac:dyDescent="0.35">
      <c r="A285" s="47"/>
      <c r="B285" s="47"/>
      <c r="C285" s="78"/>
      <c r="D285" s="85" t="s">
        <v>244</v>
      </c>
      <c r="E285" s="78" t="s">
        <v>0</v>
      </c>
      <c r="F285" s="78" t="s">
        <v>9</v>
      </c>
      <c r="G285" s="62" t="s">
        <v>17</v>
      </c>
      <c r="H285" s="60"/>
      <c r="I285" s="62"/>
      <c r="J285" s="62"/>
      <c r="K285" s="49" t="s">
        <v>382</v>
      </c>
      <c r="L285" s="49"/>
    </row>
    <row r="286" spans="1:12" s="39" customFormat="1" ht="36" customHeight="1" x14ac:dyDescent="0.35">
      <c r="A286" s="47"/>
      <c r="B286" s="47"/>
      <c r="C286" s="78"/>
      <c r="D286" s="85"/>
      <c r="E286" s="78"/>
      <c r="F286" s="78"/>
      <c r="G286" s="62" t="s">
        <v>36</v>
      </c>
      <c r="H286" s="60"/>
      <c r="I286" s="62"/>
      <c r="J286" s="62"/>
      <c r="K286" s="49" t="s">
        <v>382</v>
      </c>
      <c r="L286" s="49"/>
    </row>
    <row r="287" spans="1:12" s="39" customFormat="1" ht="25" customHeight="1" x14ac:dyDescent="0.35">
      <c r="A287" s="47"/>
      <c r="B287" s="47"/>
      <c r="C287" s="60">
        <v>5</v>
      </c>
      <c r="D287" s="65" t="s">
        <v>164</v>
      </c>
      <c r="E287" s="60" t="s">
        <v>0</v>
      </c>
      <c r="F287" s="60" t="s">
        <v>9</v>
      </c>
      <c r="G287" s="62" t="s">
        <v>159</v>
      </c>
      <c r="H287" s="60"/>
      <c r="I287" s="62"/>
      <c r="J287" s="62"/>
      <c r="K287" s="49" t="s">
        <v>382</v>
      </c>
      <c r="L287" s="45"/>
    </row>
    <row r="288" spans="1:12" ht="61" customHeight="1" x14ac:dyDescent="0.35">
      <c r="C288" s="60">
        <v>6</v>
      </c>
      <c r="D288" s="64" t="s">
        <v>258</v>
      </c>
      <c r="E288" s="60" t="s">
        <v>0</v>
      </c>
      <c r="F288" s="60" t="s">
        <v>9</v>
      </c>
      <c r="G288" s="62" t="s">
        <v>94</v>
      </c>
      <c r="H288" s="60"/>
      <c r="I288" s="60"/>
      <c r="J288" s="62"/>
      <c r="K288" s="45" t="s">
        <v>382</v>
      </c>
    </row>
    <row r="289" spans="1:12" ht="45" customHeight="1" x14ac:dyDescent="0.35"/>
    <row r="290" spans="1:12" ht="50" customHeight="1" x14ac:dyDescent="0.35">
      <c r="A290" s="47">
        <v>23</v>
      </c>
      <c r="C290" s="58" t="s">
        <v>332</v>
      </c>
      <c r="D290" s="79" t="s">
        <v>96</v>
      </c>
      <c r="E290" s="80"/>
      <c r="F290" s="80"/>
      <c r="G290" s="80"/>
      <c r="H290" s="80"/>
      <c r="I290" s="80"/>
      <c r="J290" s="81"/>
      <c r="K290" s="53"/>
    </row>
    <row r="291" spans="1:12" ht="35.15" customHeight="1" x14ac:dyDescent="0.35">
      <c r="C291" s="82" t="s">
        <v>166</v>
      </c>
      <c r="D291" s="82" t="s">
        <v>167</v>
      </c>
      <c r="E291" s="77" t="s">
        <v>88</v>
      </c>
      <c r="F291" s="77"/>
      <c r="G291" s="77"/>
      <c r="H291" s="77" t="s">
        <v>70</v>
      </c>
      <c r="I291" s="77"/>
      <c r="J291" s="77"/>
    </row>
    <row r="292" spans="1:12" ht="75" customHeight="1" x14ac:dyDescent="0.35">
      <c r="C292" s="82"/>
      <c r="D292" s="77"/>
      <c r="E292" s="77" t="s">
        <v>8</v>
      </c>
      <c r="F292" s="77"/>
      <c r="G292" s="58" t="s">
        <v>111</v>
      </c>
      <c r="H292" s="77" t="s">
        <v>8</v>
      </c>
      <c r="I292" s="77"/>
      <c r="J292" s="58" t="s">
        <v>111</v>
      </c>
    </row>
    <row r="293" spans="1:12" ht="98" x14ac:dyDescent="0.35">
      <c r="C293" s="60">
        <v>1</v>
      </c>
      <c r="D293" s="64" t="s">
        <v>141</v>
      </c>
      <c r="E293" s="60" t="s">
        <v>0</v>
      </c>
      <c r="F293" s="60" t="s">
        <v>9</v>
      </c>
      <c r="G293" s="62" t="s">
        <v>133</v>
      </c>
      <c r="H293" s="59"/>
      <c r="I293" s="63"/>
      <c r="J293" s="63"/>
      <c r="K293" s="45" t="s">
        <v>382</v>
      </c>
    </row>
    <row r="294" spans="1:12" ht="25" customHeight="1" x14ac:dyDescent="0.35">
      <c r="C294" s="78">
        <v>2</v>
      </c>
      <c r="D294" s="61" t="s">
        <v>1</v>
      </c>
      <c r="E294" s="60" t="s">
        <v>0</v>
      </c>
      <c r="F294" s="60" t="s">
        <v>9</v>
      </c>
      <c r="G294" s="62" t="s">
        <v>52</v>
      </c>
      <c r="H294" s="60"/>
      <c r="I294" s="60"/>
      <c r="J294" s="62"/>
      <c r="K294" s="45" t="s">
        <v>382</v>
      </c>
    </row>
    <row r="295" spans="1:12" ht="57" customHeight="1" x14ac:dyDescent="0.35">
      <c r="C295" s="78"/>
      <c r="D295" s="61" t="s">
        <v>211</v>
      </c>
      <c r="E295" s="60"/>
      <c r="F295" s="60"/>
      <c r="G295" s="62"/>
      <c r="H295" s="60"/>
      <c r="I295" s="60"/>
      <c r="J295" s="62"/>
      <c r="K295" s="45" t="s">
        <v>382</v>
      </c>
    </row>
    <row r="296" spans="1:12" ht="25" customHeight="1" x14ac:dyDescent="0.35">
      <c r="C296" s="60">
        <v>3</v>
      </c>
      <c r="D296" s="61" t="s">
        <v>4</v>
      </c>
      <c r="E296" s="60" t="s">
        <v>0</v>
      </c>
      <c r="F296" s="60" t="s">
        <v>9</v>
      </c>
      <c r="G296" s="62" t="s">
        <v>83</v>
      </c>
      <c r="H296" s="60"/>
      <c r="I296" s="60"/>
      <c r="J296" s="62"/>
      <c r="K296" s="45" t="s">
        <v>382</v>
      </c>
    </row>
    <row r="297" spans="1:12" ht="36" customHeight="1" x14ac:dyDescent="0.35">
      <c r="C297" s="78">
        <v>4</v>
      </c>
      <c r="D297" s="85" t="s">
        <v>112</v>
      </c>
      <c r="E297" s="78" t="s">
        <v>0</v>
      </c>
      <c r="F297" s="78" t="s">
        <v>9</v>
      </c>
      <c r="G297" s="62" t="s">
        <v>17</v>
      </c>
      <c r="H297" s="60"/>
      <c r="I297" s="62"/>
      <c r="J297" s="62"/>
      <c r="K297" s="45" t="s">
        <v>382</v>
      </c>
    </row>
    <row r="298" spans="1:12" ht="36" customHeight="1" x14ac:dyDescent="0.35">
      <c r="C298" s="78"/>
      <c r="D298" s="85"/>
      <c r="E298" s="78"/>
      <c r="F298" s="78"/>
      <c r="G298" s="62" t="s">
        <v>89</v>
      </c>
      <c r="H298" s="60"/>
      <c r="I298" s="62"/>
      <c r="J298" s="62"/>
      <c r="K298" s="45" t="s">
        <v>382</v>
      </c>
    </row>
    <row r="299" spans="1:12" ht="36" customHeight="1" x14ac:dyDescent="0.35">
      <c r="C299" s="78"/>
      <c r="D299" s="85" t="s">
        <v>244</v>
      </c>
      <c r="E299" s="78" t="s">
        <v>0</v>
      </c>
      <c r="F299" s="78" t="s">
        <v>9</v>
      </c>
      <c r="G299" s="62" t="s">
        <v>17</v>
      </c>
      <c r="H299" s="60"/>
      <c r="I299" s="62"/>
      <c r="J299" s="62"/>
      <c r="K299" s="45" t="s">
        <v>382</v>
      </c>
    </row>
    <row r="300" spans="1:12" ht="36" customHeight="1" x14ac:dyDescent="0.35">
      <c r="C300" s="78"/>
      <c r="D300" s="85"/>
      <c r="E300" s="78"/>
      <c r="F300" s="78"/>
      <c r="G300" s="62" t="s">
        <v>36</v>
      </c>
      <c r="H300" s="60"/>
      <c r="I300" s="62"/>
      <c r="J300" s="62"/>
      <c r="K300" s="45" t="s">
        <v>382</v>
      </c>
    </row>
    <row r="301" spans="1:12" ht="42.5" customHeight="1" x14ac:dyDescent="0.35">
      <c r="C301" s="60">
        <v>5</v>
      </c>
      <c r="D301" s="64" t="s">
        <v>358</v>
      </c>
      <c r="E301" s="60" t="s">
        <v>0</v>
      </c>
      <c r="F301" s="60" t="s">
        <v>9</v>
      </c>
      <c r="G301" s="62" t="s">
        <v>97</v>
      </c>
      <c r="H301" s="60"/>
      <c r="I301" s="62"/>
      <c r="J301" s="62"/>
      <c r="K301" s="132" t="s">
        <v>382</v>
      </c>
      <c r="L301" s="132" t="s">
        <v>243</v>
      </c>
    </row>
    <row r="302" spans="1:12" ht="25" customHeight="1" x14ac:dyDescent="0.35">
      <c r="C302" s="60">
        <v>6</v>
      </c>
      <c r="D302" s="64" t="s">
        <v>164</v>
      </c>
      <c r="E302" s="60" t="s">
        <v>0</v>
      </c>
      <c r="F302" s="60" t="s">
        <v>9</v>
      </c>
      <c r="G302" s="62" t="s">
        <v>159</v>
      </c>
      <c r="H302" s="60"/>
      <c r="I302" s="60"/>
      <c r="J302" s="62"/>
      <c r="K302" s="45" t="s">
        <v>382</v>
      </c>
    </row>
    <row r="303" spans="1:12" ht="45" customHeight="1" x14ac:dyDescent="0.35"/>
    <row r="304" spans="1:12" ht="65.25" customHeight="1" x14ac:dyDescent="0.35">
      <c r="A304" s="47">
        <v>24</v>
      </c>
      <c r="C304" s="58" t="s">
        <v>333</v>
      </c>
      <c r="D304" s="79" t="s">
        <v>348</v>
      </c>
      <c r="E304" s="80"/>
      <c r="F304" s="80"/>
      <c r="G304" s="80"/>
      <c r="H304" s="80"/>
      <c r="I304" s="80"/>
      <c r="J304" s="81"/>
      <c r="K304" s="53"/>
    </row>
    <row r="305" spans="1:11" ht="35.15" customHeight="1" x14ac:dyDescent="0.35">
      <c r="C305" s="82" t="s">
        <v>166</v>
      </c>
      <c r="D305" s="82" t="s">
        <v>167</v>
      </c>
      <c r="E305" s="77" t="s">
        <v>88</v>
      </c>
      <c r="F305" s="77"/>
      <c r="G305" s="77"/>
      <c r="H305" s="77" t="s">
        <v>70</v>
      </c>
      <c r="I305" s="77"/>
      <c r="J305" s="77"/>
    </row>
    <row r="306" spans="1:11" ht="83.25" customHeight="1" x14ac:dyDescent="0.35">
      <c r="C306" s="82"/>
      <c r="D306" s="77"/>
      <c r="E306" s="77" t="s">
        <v>8</v>
      </c>
      <c r="F306" s="77"/>
      <c r="G306" s="58" t="s">
        <v>111</v>
      </c>
      <c r="H306" s="77" t="s">
        <v>8</v>
      </c>
      <c r="I306" s="77"/>
      <c r="J306" s="58" t="s">
        <v>111</v>
      </c>
    </row>
    <row r="307" spans="1:11" ht="98" x14ac:dyDescent="0.35">
      <c r="C307" s="60">
        <v>1</v>
      </c>
      <c r="D307" s="64" t="s">
        <v>151</v>
      </c>
      <c r="E307" s="60" t="s">
        <v>0</v>
      </c>
      <c r="F307" s="60" t="s">
        <v>9</v>
      </c>
      <c r="G307" s="62" t="s">
        <v>133</v>
      </c>
      <c r="H307" s="59"/>
      <c r="I307" s="63"/>
      <c r="J307" s="63"/>
      <c r="K307" s="45" t="s">
        <v>382</v>
      </c>
    </row>
    <row r="308" spans="1:11" ht="25" customHeight="1" x14ac:dyDescent="0.35">
      <c r="C308" s="60">
        <v>2</v>
      </c>
      <c r="D308" s="61" t="s">
        <v>98</v>
      </c>
      <c r="E308" s="60" t="s">
        <v>0</v>
      </c>
      <c r="F308" s="60" t="s">
        <v>9</v>
      </c>
      <c r="G308" s="62" t="s">
        <v>100</v>
      </c>
      <c r="H308" s="60"/>
      <c r="I308" s="60"/>
      <c r="J308" s="62"/>
      <c r="K308" s="45" t="s">
        <v>382</v>
      </c>
    </row>
    <row r="309" spans="1:11" ht="25" customHeight="1" x14ac:dyDescent="0.35">
      <c r="C309" s="60">
        <v>3</v>
      </c>
      <c r="D309" s="61" t="s">
        <v>1</v>
      </c>
      <c r="E309" s="60" t="s">
        <v>0</v>
      </c>
      <c r="F309" s="60" t="s">
        <v>9</v>
      </c>
      <c r="G309" s="62" t="s">
        <v>52</v>
      </c>
      <c r="H309" s="60"/>
      <c r="I309" s="60"/>
      <c r="J309" s="62"/>
      <c r="K309" s="45" t="s">
        <v>382</v>
      </c>
    </row>
    <row r="310" spans="1:11" ht="25" customHeight="1" x14ac:dyDescent="0.35">
      <c r="C310" s="60">
        <v>4</v>
      </c>
      <c r="D310" s="61" t="s">
        <v>165</v>
      </c>
      <c r="E310" s="60" t="s">
        <v>0</v>
      </c>
      <c r="F310" s="60" t="s">
        <v>9</v>
      </c>
      <c r="G310" s="62" t="s">
        <v>83</v>
      </c>
      <c r="H310" s="60"/>
      <c r="I310" s="60"/>
      <c r="J310" s="62"/>
      <c r="K310" s="45" t="s">
        <v>382</v>
      </c>
    </row>
    <row r="311" spans="1:11" ht="25" customHeight="1" x14ac:dyDescent="0.35">
      <c r="C311" s="60">
        <v>5</v>
      </c>
      <c r="D311" s="61" t="s">
        <v>101</v>
      </c>
      <c r="E311" s="60" t="s">
        <v>0</v>
      </c>
      <c r="F311" s="60" t="s">
        <v>9</v>
      </c>
      <c r="G311" s="62" t="s">
        <v>99</v>
      </c>
      <c r="H311" s="60"/>
      <c r="I311" s="60"/>
      <c r="J311" s="62"/>
      <c r="K311" s="45" t="s">
        <v>382</v>
      </c>
    </row>
    <row r="312" spans="1:11" ht="45" customHeight="1" x14ac:dyDescent="0.35"/>
    <row r="313" spans="1:11" ht="65.25" customHeight="1" x14ac:dyDescent="0.35">
      <c r="A313" s="47">
        <v>25</v>
      </c>
      <c r="C313" s="58" t="s">
        <v>334</v>
      </c>
      <c r="D313" s="79" t="s">
        <v>349</v>
      </c>
      <c r="E313" s="80"/>
      <c r="F313" s="80"/>
      <c r="G313" s="80"/>
      <c r="H313" s="80"/>
      <c r="I313" s="80"/>
      <c r="J313" s="81"/>
      <c r="K313" s="53"/>
    </row>
    <row r="314" spans="1:11" ht="35.15" customHeight="1" x14ac:dyDescent="0.35">
      <c r="C314" s="82" t="s">
        <v>166</v>
      </c>
      <c r="D314" s="82" t="s">
        <v>167</v>
      </c>
      <c r="E314" s="77" t="s">
        <v>88</v>
      </c>
      <c r="F314" s="77"/>
      <c r="G314" s="77"/>
      <c r="H314" s="77" t="s">
        <v>70</v>
      </c>
      <c r="I314" s="77"/>
      <c r="J314" s="77"/>
    </row>
    <row r="315" spans="1:11" ht="83.25" customHeight="1" x14ac:dyDescent="0.35">
      <c r="C315" s="82"/>
      <c r="D315" s="77"/>
      <c r="E315" s="77" t="s">
        <v>8</v>
      </c>
      <c r="F315" s="77"/>
      <c r="G315" s="58" t="s">
        <v>111</v>
      </c>
      <c r="H315" s="77" t="s">
        <v>8</v>
      </c>
      <c r="I315" s="77"/>
      <c r="J315" s="58" t="s">
        <v>111</v>
      </c>
    </row>
    <row r="316" spans="1:11" ht="103" customHeight="1" x14ac:dyDescent="0.35">
      <c r="C316" s="60">
        <v>1</v>
      </c>
      <c r="D316" s="64" t="s">
        <v>151</v>
      </c>
      <c r="E316" s="60" t="s">
        <v>0</v>
      </c>
      <c r="F316" s="60" t="s">
        <v>9</v>
      </c>
      <c r="G316" s="62" t="s">
        <v>133</v>
      </c>
      <c r="H316" s="59"/>
      <c r="I316" s="63"/>
      <c r="J316" s="63"/>
      <c r="K316" s="45" t="s">
        <v>382</v>
      </c>
    </row>
    <row r="317" spans="1:11" ht="25" customHeight="1" x14ac:dyDescent="0.35">
      <c r="C317" s="60">
        <v>2</v>
      </c>
      <c r="D317" s="61" t="s">
        <v>98</v>
      </c>
      <c r="E317" s="60" t="s">
        <v>0</v>
      </c>
      <c r="F317" s="60" t="s">
        <v>9</v>
      </c>
      <c r="G317" s="62" t="s">
        <v>100</v>
      </c>
      <c r="H317" s="60"/>
      <c r="I317" s="60"/>
      <c r="J317" s="62"/>
      <c r="K317" s="45" t="s">
        <v>382</v>
      </c>
    </row>
    <row r="318" spans="1:11" ht="25" customHeight="1" x14ac:dyDescent="0.35">
      <c r="C318" s="60">
        <v>3</v>
      </c>
      <c r="D318" s="61" t="s">
        <v>1</v>
      </c>
      <c r="E318" s="60" t="s">
        <v>0</v>
      </c>
      <c r="F318" s="60" t="s">
        <v>9</v>
      </c>
      <c r="G318" s="62" t="s">
        <v>52</v>
      </c>
      <c r="H318" s="60"/>
      <c r="I318" s="60"/>
      <c r="J318" s="62"/>
      <c r="K318" s="45" t="s">
        <v>382</v>
      </c>
    </row>
    <row r="319" spans="1:11" ht="25" customHeight="1" x14ac:dyDescent="0.35">
      <c r="C319" s="60">
        <v>4</v>
      </c>
      <c r="D319" s="61" t="s">
        <v>101</v>
      </c>
      <c r="E319" s="60" t="s">
        <v>0</v>
      </c>
      <c r="F319" s="60" t="s">
        <v>9</v>
      </c>
      <c r="G319" s="62" t="s">
        <v>102</v>
      </c>
      <c r="H319" s="60"/>
      <c r="I319" s="60"/>
      <c r="J319" s="62"/>
      <c r="K319" s="45" t="s">
        <v>382</v>
      </c>
    </row>
    <row r="320" spans="1:11" ht="25" customHeight="1" x14ac:dyDescent="0.35">
      <c r="C320" s="60">
        <v>5</v>
      </c>
      <c r="D320" s="61" t="s">
        <v>165</v>
      </c>
      <c r="E320" s="60" t="s">
        <v>0</v>
      </c>
      <c r="F320" s="60" t="s">
        <v>9</v>
      </c>
      <c r="G320" s="62" t="s">
        <v>83</v>
      </c>
      <c r="H320" s="60"/>
      <c r="I320" s="60"/>
      <c r="J320" s="62"/>
      <c r="K320" s="45" t="s">
        <v>382</v>
      </c>
    </row>
    <row r="321" spans="1:12" ht="45" customHeight="1" x14ac:dyDescent="0.35">
      <c r="C321" s="71"/>
      <c r="D321" s="48"/>
      <c r="F321" s="47"/>
      <c r="G321" s="49"/>
      <c r="I321" s="47"/>
      <c r="J321" s="49"/>
    </row>
    <row r="322" spans="1:12" ht="45" customHeight="1" x14ac:dyDescent="0.35">
      <c r="A322" s="47">
        <v>26</v>
      </c>
      <c r="C322" s="58" t="s">
        <v>335</v>
      </c>
      <c r="D322" s="79" t="s">
        <v>360</v>
      </c>
      <c r="E322" s="80"/>
      <c r="F322" s="80"/>
      <c r="G322" s="80"/>
      <c r="H322" s="80"/>
      <c r="I322" s="80"/>
      <c r="J322" s="81"/>
      <c r="K322" s="43" t="s">
        <v>236</v>
      </c>
    </row>
    <row r="323" spans="1:12" ht="45" customHeight="1" x14ac:dyDescent="0.35">
      <c r="C323" s="82" t="s">
        <v>166</v>
      </c>
      <c r="D323" s="82" t="s">
        <v>167</v>
      </c>
      <c r="E323" s="77" t="s">
        <v>88</v>
      </c>
      <c r="F323" s="77"/>
      <c r="G323" s="77"/>
      <c r="H323" s="77" t="s">
        <v>70</v>
      </c>
      <c r="I323" s="77"/>
      <c r="J323" s="77"/>
    </row>
    <row r="324" spans="1:12" ht="61.5" customHeight="1" x14ac:dyDescent="0.35">
      <c r="C324" s="82"/>
      <c r="D324" s="77"/>
      <c r="E324" s="77" t="s">
        <v>8</v>
      </c>
      <c r="F324" s="77"/>
      <c r="G324" s="58" t="s">
        <v>111</v>
      </c>
      <c r="H324" s="77" t="s">
        <v>8</v>
      </c>
      <c r="I324" s="77"/>
      <c r="J324" s="58" t="s">
        <v>111</v>
      </c>
    </row>
    <row r="325" spans="1:12" ht="116" customHeight="1" x14ac:dyDescent="0.35">
      <c r="C325" s="60">
        <v>1</v>
      </c>
      <c r="D325" s="64" t="s">
        <v>151</v>
      </c>
      <c r="E325" s="60" t="s">
        <v>0</v>
      </c>
      <c r="F325" s="60" t="s">
        <v>9</v>
      </c>
      <c r="G325" s="62" t="s">
        <v>133</v>
      </c>
      <c r="H325" s="59"/>
      <c r="I325" s="63"/>
      <c r="J325" s="63"/>
      <c r="K325" s="45" t="s">
        <v>382</v>
      </c>
    </row>
    <row r="326" spans="1:12" ht="45" customHeight="1" x14ac:dyDescent="0.35">
      <c r="C326" s="60">
        <v>2</v>
      </c>
      <c r="D326" s="61" t="s">
        <v>98</v>
      </c>
      <c r="E326" s="60" t="s">
        <v>0</v>
      </c>
      <c r="F326" s="60" t="s">
        <v>9</v>
      </c>
      <c r="G326" s="62" t="s">
        <v>100</v>
      </c>
      <c r="H326" s="60"/>
      <c r="I326" s="60"/>
      <c r="J326" s="62"/>
      <c r="K326" s="45" t="s">
        <v>382</v>
      </c>
    </row>
    <row r="327" spans="1:12" ht="45" customHeight="1" x14ac:dyDescent="0.35">
      <c r="C327" s="60">
        <v>3</v>
      </c>
      <c r="D327" s="61" t="s">
        <v>1</v>
      </c>
      <c r="E327" s="60" t="s">
        <v>0</v>
      </c>
      <c r="F327" s="60" t="s">
        <v>9</v>
      </c>
      <c r="G327" s="62" t="s">
        <v>52</v>
      </c>
      <c r="H327" s="60"/>
      <c r="I327" s="60"/>
      <c r="J327" s="62"/>
      <c r="K327" s="45" t="s">
        <v>382</v>
      </c>
    </row>
    <row r="328" spans="1:12" ht="45" customHeight="1" x14ac:dyDescent="0.35">
      <c r="C328" s="60">
        <v>4</v>
      </c>
      <c r="D328" s="61" t="s">
        <v>165</v>
      </c>
      <c r="E328" s="60" t="s">
        <v>0</v>
      </c>
      <c r="F328" s="60" t="s">
        <v>9</v>
      </c>
      <c r="G328" s="62" t="s">
        <v>83</v>
      </c>
      <c r="H328" s="60"/>
      <c r="I328" s="60"/>
      <c r="J328" s="62"/>
      <c r="K328" s="45" t="s">
        <v>382</v>
      </c>
    </row>
    <row r="329" spans="1:12" s="56" customFormat="1" ht="45" customHeight="1" x14ac:dyDescent="0.35">
      <c r="A329" s="54"/>
      <c r="B329" s="54"/>
      <c r="C329" s="60">
        <v>5</v>
      </c>
      <c r="D329" s="61" t="s">
        <v>359</v>
      </c>
      <c r="E329" s="60" t="s">
        <v>0</v>
      </c>
      <c r="F329" s="60" t="s">
        <v>9</v>
      </c>
      <c r="G329" s="62" t="s">
        <v>362</v>
      </c>
      <c r="H329" s="60"/>
      <c r="I329" s="60"/>
      <c r="J329" s="62"/>
      <c r="K329" s="132" t="s">
        <v>382</v>
      </c>
      <c r="L329" s="133" t="s">
        <v>236</v>
      </c>
    </row>
    <row r="330" spans="1:12" ht="45" customHeight="1" x14ac:dyDescent="0.35">
      <c r="C330" s="71"/>
      <c r="D330" s="48"/>
      <c r="F330" s="47"/>
      <c r="G330" s="49"/>
      <c r="I330" s="47"/>
      <c r="J330" s="49"/>
    </row>
    <row r="331" spans="1:12" ht="65.25" customHeight="1" x14ac:dyDescent="0.35">
      <c r="A331" s="47">
        <v>27</v>
      </c>
      <c r="C331" s="58" t="s">
        <v>336</v>
      </c>
      <c r="D331" s="79" t="s">
        <v>364</v>
      </c>
      <c r="E331" s="80"/>
      <c r="F331" s="80"/>
      <c r="G331" s="80"/>
      <c r="H331" s="80"/>
      <c r="I331" s="80"/>
      <c r="J331" s="81"/>
      <c r="K331" s="43" t="s">
        <v>236</v>
      </c>
    </row>
    <row r="332" spans="1:12" ht="45" customHeight="1" x14ac:dyDescent="0.35">
      <c r="C332" s="82" t="s">
        <v>166</v>
      </c>
      <c r="D332" s="82" t="s">
        <v>167</v>
      </c>
      <c r="E332" s="77" t="s">
        <v>88</v>
      </c>
      <c r="F332" s="77"/>
      <c r="G332" s="77"/>
      <c r="H332" s="77" t="s">
        <v>70</v>
      </c>
      <c r="I332" s="77"/>
      <c r="J332" s="77"/>
    </row>
    <row r="333" spans="1:12" ht="75" customHeight="1" x14ac:dyDescent="0.35">
      <c r="C333" s="82"/>
      <c r="D333" s="77"/>
      <c r="E333" s="77" t="s">
        <v>8</v>
      </c>
      <c r="F333" s="77"/>
      <c r="G333" s="58" t="s">
        <v>111</v>
      </c>
      <c r="H333" s="77" t="s">
        <v>8</v>
      </c>
      <c r="I333" s="77"/>
      <c r="J333" s="58" t="s">
        <v>111</v>
      </c>
    </row>
    <row r="334" spans="1:12" ht="116" customHeight="1" x14ac:dyDescent="0.35">
      <c r="C334" s="60">
        <v>1</v>
      </c>
      <c r="D334" s="64" t="s">
        <v>151</v>
      </c>
      <c r="E334" s="60" t="s">
        <v>0</v>
      </c>
      <c r="F334" s="60" t="s">
        <v>9</v>
      </c>
      <c r="G334" s="62" t="s">
        <v>133</v>
      </c>
      <c r="H334" s="59"/>
      <c r="I334" s="63"/>
      <c r="J334" s="63"/>
      <c r="K334" s="45" t="s">
        <v>382</v>
      </c>
    </row>
    <row r="335" spans="1:12" ht="45" customHeight="1" x14ac:dyDescent="0.35">
      <c r="C335" s="60">
        <v>2</v>
      </c>
      <c r="D335" s="61" t="s">
        <v>98</v>
      </c>
      <c r="E335" s="60" t="s">
        <v>0</v>
      </c>
      <c r="F335" s="60" t="s">
        <v>9</v>
      </c>
      <c r="G335" s="62" t="s">
        <v>100</v>
      </c>
      <c r="H335" s="60"/>
      <c r="I335" s="60"/>
      <c r="J335" s="62"/>
      <c r="K335" s="45" t="s">
        <v>382</v>
      </c>
    </row>
    <row r="336" spans="1:12" ht="45" customHeight="1" x14ac:dyDescent="0.35">
      <c r="C336" s="60">
        <v>3</v>
      </c>
      <c r="D336" s="61" t="s">
        <v>1</v>
      </c>
      <c r="E336" s="60" t="s">
        <v>0</v>
      </c>
      <c r="F336" s="60" t="s">
        <v>9</v>
      </c>
      <c r="G336" s="62" t="s">
        <v>52</v>
      </c>
      <c r="H336" s="60"/>
      <c r="I336" s="60"/>
      <c r="J336" s="62"/>
      <c r="K336" s="45" t="s">
        <v>382</v>
      </c>
    </row>
    <row r="337" spans="1:12" s="56" customFormat="1" ht="45" customHeight="1" x14ac:dyDescent="0.35">
      <c r="A337" s="54"/>
      <c r="B337" s="54"/>
      <c r="C337" s="60">
        <v>4</v>
      </c>
      <c r="D337" s="61" t="s">
        <v>361</v>
      </c>
      <c r="E337" s="60" t="s">
        <v>0</v>
      </c>
      <c r="F337" s="60" t="s">
        <v>9</v>
      </c>
      <c r="G337" s="62" t="s">
        <v>83</v>
      </c>
      <c r="H337" s="60"/>
      <c r="I337" s="60"/>
      <c r="J337" s="62"/>
      <c r="K337" s="45" t="s">
        <v>382</v>
      </c>
      <c r="L337" s="55"/>
    </row>
    <row r="338" spans="1:12" ht="45" customHeight="1" x14ac:dyDescent="0.35">
      <c r="C338" s="60">
        <v>5</v>
      </c>
      <c r="D338" s="64" t="s">
        <v>365</v>
      </c>
      <c r="E338" s="60" t="s">
        <v>0</v>
      </c>
      <c r="F338" s="60" t="s">
        <v>9</v>
      </c>
      <c r="G338" s="62" t="s">
        <v>363</v>
      </c>
      <c r="H338" s="60"/>
      <c r="I338" s="60"/>
      <c r="J338" s="62"/>
      <c r="K338" s="132" t="s">
        <v>382</v>
      </c>
      <c r="L338" s="133" t="s">
        <v>236</v>
      </c>
    </row>
    <row r="339" spans="1:12" ht="45" customHeight="1" x14ac:dyDescent="0.35">
      <c r="C339" s="71"/>
      <c r="D339" s="48"/>
      <c r="F339" s="47"/>
      <c r="G339" s="49"/>
      <c r="I339" s="47"/>
      <c r="J339" s="49"/>
    </row>
    <row r="340" spans="1:12" ht="65.25" customHeight="1" x14ac:dyDescent="0.35">
      <c r="A340" s="47">
        <v>28</v>
      </c>
      <c r="C340" s="58" t="s">
        <v>337</v>
      </c>
      <c r="D340" s="79" t="s">
        <v>350</v>
      </c>
      <c r="E340" s="80"/>
      <c r="F340" s="80"/>
      <c r="G340" s="80"/>
      <c r="H340" s="80"/>
      <c r="I340" s="80"/>
      <c r="J340" s="81"/>
      <c r="K340" s="43" t="s">
        <v>236</v>
      </c>
    </row>
    <row r="341" spans="1:12" ht="36" customHeight="1" x14ac:dyDescent="0.35">
      <c r="C341" s="82" t="s">
        <v>166</v>
      </c>
      <c r="D341" s="82" t="s">
        <v>167</v>
      </c>
      <c r="E341" s="77" t="s">
        <v>88</v>
      </c>
      <c r="F341" s="77"/>
      <c r="G341" s="77"/>
      <c r="H341" s="77" t="s">
        <v>70</v>
      </c>
      <c r="I341" s="77"/>
      <c r="J341" s="77"/>
    </row>
    <row r="342" spans="1:12" ht="75" customHeight="1" x14ac:dyDescent="0.35">
      <c r="C342" s="82"/>
      <c r="D342" s="77"/>
      <c r="E342" s="77" t="s">
        <v>8</v>
      </c>
      <c r="F342" s="77"/>
      <c r="G342" s="58" t="s">
        <v>111</v>
      </c>
      <c r="H342" s="77" t="s">
        <v>8</v>
      </c>
      <c r="I342" s="77"/>
      <c r="J342" s="58" t="s">
        <v>111</v>
      </c>
    </row>
    <row r="343" spans="1:12" ht="98" x14ac:dyDescent="0.35">
      <c r="C343" s="60">
        <v>1</v>
      </c>
      <c r="D343" s="64" t="s">
        <v>151</v>
      </c>
      <c r="E343" s="60" t="s">
        <v>0</v>
      </c>
      <c r="F343" s="60" t="s">
        <v>9</v>
      </c>
      <c r="G343" s="62" t="s">
        <v>133</v>
      </c>
      <c r="H343" s="59"/>
      <c r="I343" s="63"/>
      <c r="J343" s="63"/>
      <c r="K343" s="45" t="s">
        <v>382</v>
      </c>
    </row>
    <row r="344" spans="1:12" ht="25" customHeight="1" x14ac:dyDescent="0.35">
      <c r="C344" s="60">
        <v>2</v>
      </c>
      <c r="D344" s="61" t="s">
        <v>98</v>
      </c>
      <c r="E344" s="60" t="s">
        <v>0</v>
      </c>
      <c r="F344" s="60" t="s">
        <v>9</v>
      </c>
      <c r="G344" s="62" t="s">
        <v>100</v>
      </c>
      <c r="H344" s="60"/>
      <c r="I344" s="60"/>
      <c r="J344" s="62"/>
      <c r="K344" s="45" t="s">
        <v>382</v>
      </c>
    </row>
    <row r="345" spans="1:12" ht="25" customHeight="1" x14ac:dyDescent="0.35">
      <c r="C345" s="60">
        <v>3</v>
      </c>
      <c r="D345" s="61" t="s">
        <v>1</v>
      </c>
      <c r="E345" s="60" t="s">
        <v>0</v>
      </c>
      <c r="F345" s="60" t="s">
        <v>9</v>
      </c>
      <c r="G345" s="62" t="s">
        <v>52</v>
      </c>
      <c r="H345" s="60"/>
      <c r="I345" s="60"/>
      <c r="J345" s="62"/>
      <c r="K345" s="45" t="s">
        <v>382</v>
      </c>
    </row>
    <row r="346" spans="1:12" ht="57" customHeight="1" x14ac:dyDescent="0.35">
      <c r="C346" s="60">
        <v>4</v>
      </c>
      <c r="D346" s="64" t="s">
        <v>353</v>
      </c>
      <c r="E346" s="60" t="s">
        <v>0</v>
      </c>
      <c r="F346" s="60" t="s">
        <v>9</v>
      </c>
      <c r="G346" s="62" t="s">
        <v>17</v>
      </c>
      <c r="H346" s="60"/>
      <c r="I346" s="63"/>
      <c r="J346" s="63"/>
      <c r="K346" s="45" t="s">
        <v>382</v>
      </c>
    </row>
    <row r="347" spans="1:12" ht="25" customHeight="1" x14ac:dyDescent="0.35">
      <c r="C347" s="60">
        <v>5</v>
      </c>
      <c r="D347" s="64" t="s">
        <v>351</v>
      </c>
      <c r="E347" s="60" t="s">
        <v>0</v>
      </c>
      <c r="F347" s="60" t="s">
        <v>9</v>
      </c>
      <c r="G347" s="62" t="s">
        <v>352</v>
      </c>
      <c r="H347" s="60"/>
      <c r="I347" s="63"/>
      <c r="J347" s="63"/>
      <c r="K347" s="45" t="s">
        <v>382</v>
      </c>
    </row>
    <row r="348" spans="1:12" ht="25" customHeight="1" x14ac:dyDescent="0.35">
      <c r="C348" s="60">
        <v>6</v>
      </c>
      <c r="D348" s="61" t="s">
        <v>286</v>
      </c>
      <c r="E348" s="60" t="s">
        <v>0</v>
      </c>
      <c r="F348" s="60" t="s">
        <v>9</v>
      </c>
      <c r="G348" s="62" t="s">
        <v>83</v>
      </c>
      <c r="H348" s="60"/>
      <c r="I348" s="60"/>
      <c r="J348" s="62"/>
      <c r="K348" s="45" t="s">
        <v>382</v>
      </c>
    </row>
    <row r="349" spans="1:12" ht="25" customHeight="1" x14ac:dyDescent="0.35">
      <c r="C349" s="60">
        <v>7</v>
      </c>
      <c r="D349" s="61" t="s">
        <v>366</v>
      </c>
      <c r="E349" s="60" t="s">
        <v>0</v>
      </c>
      <c r="F349" s="60" t="s">
        <v>9</v>
      </c>
      <c r="G349" s="62" t="s">
        <v>159</v>
      </c>
      <c r="H349" s="60"/>
      <c r="I349" s="60"/>
      <c r="J349" s="62"/>
      <c r="K349" s="132" t="s">
        <v>382</v>
      </c>
      <c r="L349" s="133" t="s">
        <v>236</v>
      </c>
    </row>
    <row r="350" spans="1:12" ht="45" customHeight="1" x14ac:dyDescent="0.35"/>
    <row r="351" spans="1:12" ht="65.25" customHeight="1" x14ac:dyDescent="0.35">
      <c r="A351" s="47">
        <v>29</v>
      </c>
      <c r="C351" s="58" t="s">
        <v>338</v>
      </c>
      <c r="D351" s="79" t="s">
        <v>373</v>
      </c>
      <c r="E351" s="80"/>
      <c r="F351" s="80"/>
      <c r="G351" s="80"/>
      <c r="H351" s="80"/>
      <c r="I351" s="80"/>
      <c r="J351" s="81"/>
      <c r="K351" s="43" t="s">
        <v>236</v>
      </c>
    </row>
    <row r="352" spans="1:12" ht="36" customHeight="1" x14ac:dyDescent="0.35">
      <c r="C352" s="82" t="s">
        <v>166</v>
      </c>
      <c r="D352" s="82" t="s">
        <v>167</v>
      </c>
      <c r="E352" s="77" t="s">
        <v>88</v>
      </c>
      <c r="F352" s="77"/>
      <c r="G352" s="77"/>
      <c r="H352" s="77" t="s">
        <v>70</v>
      </c>
      <c r="I352" s="77"/>
      <c r="J352" s="77"/>
    </row>
    <row r="353" spans="1:12" ht="67" customHeight="1" x14ac:dyDescent="0.35">
      <c r="C353" s="82"/>
      <c r="D353" s="77"/>
      <c r="E353" s="77" t="s">
        <v>8</v>
      </c>
      <c r="F353" s="77"/>
      <c r="G353" s="58" t="s">
        <v>111</v>
      </c>
      <c r="H353" s="77" t="s">
        <v>8</v>
      </c>
      <c r="I353" s="77"/>
      <c r="J353" s="58" t="s">
        <v>111</v>
      </c>
    </row>
    <row r="354" spans="1:12" ht="98" x14ac:dyDescent="0.35">
      <c r="C354" s="60">
        <v>1</v>
      </c>
      <c r="D354" s="64" t="s">
        <v>151</v>
      </c>
      <c r="E354" s="60" t="s">
        <v>0</v>
      </c>
      <c r="F354" s="60" t="s">
        <v>9</v>
      </c>
      <c r="G354" s="62" t="s">
        <v>133</v>
      </c>
      <c r="H354" s="59"/>
      <c r="I354" s="63"/>
      <c r="J354" s="63"/>
      <c r="K354" s="45" t="s">
        <v>382</v>
      </c>
    </row>
    <row r="355" spans="1:12" ht="25" customHeight="1" x14ac:dyDescent="0.35">
      <c r="C355" s="60">
        <v>2</v>
      </c>
      <c r="D355" s="61" t="s">
        <v>98</v>
      </c>
      <c r="E355" s="60" t="s">
        <v>0</v>
      </c>
      <c r="F355" s="60" t="s">
        <v>9</v>
      </c>
      <c r="G355" s="62" t="s">
        <v>100</v>
      </c>
      <c r="H355" s="60"/>
      <c r="I355" s="60"/>
      <c r="J355" s="62"/>
      <c r="K355" s="45" t="s">
        <v>382</v>
      </c>
    </row>
    <row r="356" spans="1:12" ht="25" customHeight="1" x14ac:dyDescent="0.35">
      <c r="C356" s="60">
        <v>3</v>
      </c>
      <c r="D356" s="61" t="s">
        <v>1</v>
      </c>
      <c r="E356" s="60" t="s">
        <v>0</v>
      </c>
      <c r="F356" s="60" t="s">
        <v>9</v>
      </c>
      <c r="G356" s="62" t="s">
        <v>52</v>
      </c>
      <c r="H356" s="60"/>
      <c r="I356" s="60"/>
      <c r="J356" s="62"/>
      <c r="K356" s="45" t="s">
        <v>382</v>
      </c>
    </row>
    <row r="357" spans="1:12" ht="25" customHeight="1" x14ac:dyDescent="0.35">
      <c r="C357" s="60">
        <v>4</v>
      </c>
      <c r="D357" s="61" t="s">
        <v>286</v>
      </c>
      <c r="E357" s="60" t="s">
        <v>0</v>
      </c>
      <c r="F357" s="60" t="s">
        <v>9</v>
      </c>
      <c r="G357" s="62" t="s">
        <v>83</v>
      </c>
      <c r="H357" s="60"/>
      <c r="I357" s="60"/>
      <c r="J357" s="62"/>
      <c r="K357" s="45" t="s">
        <v>382</v>
      </c>
    </row>
    <row r="358" spans="1:12" ht="25" customHeight="1" x14ac:dyDescent="0.35">
      <c r="C358" s="60">
        <v>5</v>
      </c>
      <c r="D358" s="61" t="s">
        <v>368</v>
      </c>
      <c r="E358" s="60" t="s">
        <v>0</v>
      </c>
      <c r="F358" s="60" t="s">
        <v>9</v>
      </c>
      <c r="G358" s="62" t="s">
        <v>367</v>
      </c>
      <c r="H358" s="60"/>
      <c r="I358" s="60"/>
      <c r="J358" s="62"/>
      <c r="K358" s="45" t="s">
        <v>382</v>
      </c>
    </row>
    <row r="359" spans="1:12" ht="25" customHeight="1" x14ac:dyDescent="0.35">
      <c r="C359" s="60">
        <v>6</v>
      </c>
      <c r="D359" s="61" t="s">
        <v>369</v>
      </c>
      <c r="E359" s="60" t="s">
        <v>0</v>
      </c>
      <c r="F359" s="60" t="s">
        <v>9</v>
      </c>
      <c r="G359" s="62" t="s">
        <v>370</v>
      </c>
      <c r="H359" s="60"/>
      <c r="I359" s="60"/>
      <c r="J359" s="62"/>
      <c r="K359" s="45" t="s">
        <v>382</v>
      </c>
    </row>
    <row r="360" spans="1:12" ht="25" customHeight="1" x14ac:dyDescent="0.35">
      <c r="C360" s="60">
        <v>7</v>
      </c>
      <c r="D360" s="61" t="s">
        <v>371</v>
      </c>
      <c r="E360" s="60" t="s">
        <v>0</v>
      </c>
      <c r="F360" s="60" t="s">
        <v>9</v>
      </c>
      <c r="G360" s="62" t="s">
        <v>372</v>
      </c>
      <c r="H360" s="60"/>
      <c r="I360" s="60"/>
      <c r="J360" s="62"/>
      <c r="K360" s="45" t="s">
        <v>382</v>
      </c>
      <c r="L360" s="47"/>
    </row>
    <row r="361" spans="1:12" ht="45" customHeight="1" x14ac:dyDescent="0.35"/>
    <row r="362" spans="1:12" ht="65.25" customHeight="1" x14ac:dyDescent="0.35">
      <c r="A362" s="47">
        <v>30</v>
      </c>
      <c r="C362" s="58" t="s">
        <v>339</v>
      </c>
      <c r="D362" s="79" t="s">
        <v>273</v>
      </c>
      <c r="E362" s="80"/>
      <c r="F362" s="80"/>
      <c r="G362" s="80"/>
      <c r="H362" s="80"/>
      <c r="I362" s="80"/>
      <c r="J362" s="81"/>
      <c r="K362" s="43" t="s">
        <v>354</v>
      </c>
    </row>
    <row r="363" spans="1:12" ht="35.15" customHeight="1" x14ac:dyDescent="0.35">
      <c r="C363" s="86" t="s">
        <v>356</v>
      </c>
      <c r="D363" s="87"/>
      <c r="E363" s="77" t="s">
        <v>88</v>
      </c>
      <c r="F363" s="77"/>
      <c r="G363" s="77"/>
      <c r="H363" s="77" t="s">
        <v>70</v>
      </c>
      <c r="I363" s="77"/>
      <c r="J363" s="77"/>
    </row>
    <row r="364" spans="1:12" ht="73.5" customHeight="1" x14ac:dyDescent="0.35">
      <c r="C364" s="88"/>
      <c r="D364" s="89"/>
      <c r="E364" s="77" t="s">
        <v>8</v>
      </c>
      <c r="F364" s="77"/>
      <c r="G364" s="58" t="s">
        <v>111</v>
      </c>
      <c r="H364" s="77" t="s">
        <v>8</v>
      </c>
      <c r="I364" s="77"/>
      <c r="J364" s="58" t="s">
        <v>111</v>
      </c>
    </row>
    <row r="365" spans="1:12" ht="90" customHeight="1" x14ac:dyDescent="0.35">
      <c r="C365" s="60">
        <v>1</v>
      </c>
      <c r="D365" s="64" t="s">
        <v>222</v>
      </c>
      <c r="E365" s="60" t="s">
        <v>0</v>
      </c>
      <c r="F365" s="60" t="s">
        <v>9</v>
      </c>
      <c r="G365" s="62" t="s">
        <v>178</v>
      </c>
      <c r="H365" s="59"/>
      <c r="I365" s="63"/>
      <c r="J365" s="63"/>
      <c r="K365" s="45" t="s">
        <v>382</v>
      </c>
    </row>
    <row r="366" spans="1:12" ht="67.5" customHeight="1" x14ac:dyDescent="0.35">
      <c r="C366" s="60">
        <v>2</v>
      </c>
      <c r="D366" s="61" t="s">
        <v>223</v>
      </c>
      <c r="E366" s="60" t="s">
        <v>0</v>
      </c>
      <c r="F366" s="60" t="s">
        <v>9</v>
      </c>
      <c r="G366" s="62" t="s">
        <v>178</v>
      </c>
      <c r="H366" s="60"/>
      <c r="I366" s="60"/>
      <c r="J366" s="62"/>
      <c r="K366" s="45" t="s">
        <v>382</v>
      </c>
    </row>
    <row r="367" spans="1:12" ht="25" customHeight="1" x14ac:dyDescent="0.35">
      <c r="C367" s="60">
        <v>3</v>
      </c>
      <c r="D367" s="61" t="s">
        <v>179</v>
      </c>
      <c r="E367" s="60" t="s">
        <v>0</v>
      </c>
      <c r="F367" s="60" t="s">
        <v>9</v>
      </c>
      <c r="G367" s="62" t="s">
        <v>180</v>
      </c>
      <c r="H367" s="60"/>
      <c r="I367" s="60"/>
      <c r="J367" s="62"/>
      <c r="K367" s="45" t="s">
        <v>382</v>
      </c>
    </row>
    <row r="368" spans="1:12" ht="45" customHeight="1" x14ac:dyDescent="0.35"/>
    <row r="369" spans="1:11" ht="65.150000000000006" customHeight="1" x14ac:dyDescent="0.35">
      <c r="A369" s="47">
        <v>31</v>
      </c>
      <c r="C369" s="58" t="s">
        <v>357</v>
      </c>
      <c r="D369" s="79" t="s">
        <v>270</v>
      </c>
      <c r="E369" s="80"/>
      <c r="F369" s="80"/>
      <c r="G369" s="80"/>
      <c r="H369" s="80"/>
      <c r="I369" s="80"/>
      <c r="J369" s="81"/>
      <c r="K369" s="43" t="s">
        <v>354</v>
      </c>
    </row>
    <row r="370" spans="1:11" ht="35.25" customHeight="1" x14ac:dyDescent="0.35">
      <c r="C370" s="86" t="s">
        <v>355</v>
      </c>
      <c r="D370" s="87"/>
      <c r="E370" s="77" t="s">
        <v>88</v>
      </c>
      <c r="F370" s="77"/>
      <c r="G370" s="77"/>
      <c r="H370" s="77" t="s">
        <v>70</v>
      </c>
      <c r="I370" s="77"/>
      <c r="J370" s="77"/>
    </row>
    <row r="371" spans="1:11" ht="73.5" customHeight="1" x14ac:dyDescent="0.35">
      <c r="C371" s="88"/>
      <c r="D371" s="89"/>
      <c r="E371" s="77" t="s">
        <v>8</v>
      </c>
      <c r="F371" s="77"/>
      <c r="G371" s="58" t="s">
        <v>111</v>
      </c>
      <c r="H371" s="77" t="s">
        <v>8</v>
      </c>
      <c r="I371" s="77"/>
      <c r="J371" s="58" t="s">
        <v>111</v>
      </c>
    </row>
    <row r="372" spans="1:11" ht="90" customHeight="1" x14ac:dyDescent="0.35">
      <c r="C372" s="60">
        <v>1</v>
      </c>
      <c r="D372" s="64" t="s">
        <v>222</v>
      </c>
      <c r="E372" s="60" t="s">
        <v>0</v>
      </c>
      <c r="F372" s="60" t="s">
        <v>9</v>
      </c>
      <c r="G372" s="62" t="s">
        <v>133</v>
      </c>
      <c r="H372" s="59"/>
      <c r="I372" s="63"/>
      <c r="J372" s="63"/>
      <c r="K372" s="45" t="s">
        <v>382</v>
      </c>
    </row>
    <row r="373" spans="1:11" ht="38" customHeight="1" x14ac:dyDescent="0.35">
      <c r="C373" s="60">
        <v>2</v>
      </c>
      <c r="D373" s="64" t="s">
        <v>264</v>
      </c>
      <c r="E373" s="60" t="s">
        <v>0</v>
      </c>
      <c r="F373" s="60" t="s">
        <v>9</v>
      </c>
      <c r="G373" s="62" t="s">
        <v>17</v>
      </c>
      <c r="H373" s="59"/>
      <c r="I373" s="63"/>
      <c r="J373" s="63"/>
      <c r="K373" s="45" t="s">
        <v>382</v>
      </c>
    </row>
    <row r="374" spans="1:11" ht="25" customHeight="1" x14ac:dyDescent="0.35">
      <c r="C374" s="60">
        <v>3</v>
      </c>
      <c r="D374" s="61" t="s">
        <v>225</v>
      </c>
      <c r="E374" s="60" t="s">
        <v>0</v>
      </c>
      <c r="F374" s="60" t="s">
        <v>9</v>
      </c>
      <c r="G374" s="62" t="s">
        <v>181</v>
      </c>
      <c r="H374" s="60"/>
      <c r="I374" s="60"/>
      <c r="J374" s="62"/>
      <c r="K374" s="45" t="s">
        <v>382</v>
      </c>
    </row>
    <row r="375" spans="1:11" ht="42.5" x14ac:dyDescent="0.35">
      <c r="C375" s="60">
        <v>4</v>
      </c>
      <c r="D375" s="74" t="s">
        <v>224</v>
      </c>
      <c r="E375" s="60" t="s">
        <v>0</v>
      </c>
      <c r="F375" s="60" t="s">
        <v>9</v>
      </c>
      <c r="G375" s="62" t="s">
        <v>83</v>
      </c>
      <c r="H375" s="60"/>
      <c r="I375" s="60"/>
      <c r="J375" s="62"/>
      <c r="K375" s="45" t="s">
        <v>382</v>
      </c>
    </row>
    <row r="376" spans="1:11" ht="45" customHeight="1" x14ac:dyDescent="0.35"/>
    <row r="377" spans="1:11" ht="65.150000000000006" customHeight="1" x14ac:dyDescent="0.35">
      <c r="A377" s="47">
        <v>32</v>
      </c>
      <c r="B377" s="47" t="s">
        <v>309</v>
      </c>
      <c r="C377" s="58" t="s">
        <v>340</v>
      </c>
      <c r="D377" s="79" t="s">
        <v>271</v>
      </c>
      <c r="E377" s="80"/>
      <c r="F377" s="80"/>
      <c r="G377" s="80"/>
      <c r="H377" s="80"/>
      <c r="I377" s="80"/>
      <c r="J377" s="81"/>
      <c r="K377" s="43"/>
    </row>
    <row r="378" spans="1:11" ht="35.25" customHeight="1" x14ac:dyDescent="0.35">
      <c r="C378" s="82" t="s">
        <v>166</v>
      </c>
      <c r="D378" s="82" t="s">
        <v>167</v>
      </c>
      <c r="E378" s="77" t="s">
        <v>88</v>
      </c>
      <c r="F378" s="77"/>
      <c r="G378" s="77"/>
      <c r="H378" s="77" t="s">
        <v>70</v>
      </c>
      <c r="I378" s="77"/>
      <c r="J378" s="77"/>
    </row>
    <row r="379" spans="1:11" ht="84.65" customHeight="1" x14ac:dyDescent="0.35">
      <c r="C379" s="82"/>
      <c r="D379" s="77"/>
      <c r="E379" s="77" t="s">
        <v>8</v>
      </c>
      <c r="F379" s="77"/>
      <c r="G379" s="58" t="s">
        <v>111</v>
      </c>
      <c r="H379" s="77" t="s">
        <v>8</v>
      </c>
      <c r="I379" s="77"/>
      <c r="J379" s="58" t="s">
        <v>111</v>
      </c>
    </row>
    <row r="380" spans="1:11" ht="94.5" customHeight="1" x14ac:dyDescent="0.35">
      <c r="C380" s="60">
        <v>1</v>
      </c>
      <c r="D380" s="74" t="s">
        <v>222</v>
      </c>
      <c r="E380" s="60" t="s">
        <v>0</v>
      </c>
      <c r="F380" s="60" t="s">
        <v>9</v>
      </c>
      <c r="G380" s="62" t="s">
        <v>178</v>
      </c>
      <c r="H380" s="59"/>
      <c r="I380" s="63"/>
      <c r="J380" s="63"/>
      <c r="K380" s="45" t="s">
        <v>382</v>
      </c>
    </row>
    <row r="381" spans="1:11" ht="56.5" x14ac:dyDescent="0.35">
      <c r="C381" s="60">
        <v>2</v>
      </c>
      <c r="D381" s="74" t="s">
        <v>223</v>
      </c>
      <c r="E381" s="60" t="s">
        <v>0</v>
      </c>
      <c r="F381" s="60" t="s">
        <v>9</v>
      </c>
      <c r="G381" s="62" t="s">
        <v>178</v>
      </c>
      <c r="H381" s="60"/>
      <c r="I381" s="60"/>
      <c r="J381" s="62"/>
      <c r="K381" s="45" t="s">
        <v>382</v>
      </c>
    </row>
    <row r="382" spans="1:11" ht="25" customHeight="1" x14ac:dyDescent="0.35">
      <c r="C382" s="60">
        <v>3</v>
      </c>
      <c r="D382" s="61" t="s">
        <v>179</v>
      </c>
      <c r="E382" s="60" t="s">
        <v>0</v>
      </c>
      <c r="F382" s="60" t="s">
        <v>9</v>
      </c>
      <c r="G382" s="62" t="s">
        <v>180</v>
      </c>
      <c r="H382" s="60"/>
      <c r="I382" s="60"/>
      <c r="J382" s="62"/>
      <c r="K382" s="45" t="s">
        <v>382</v>
      </c>
    </row>
    <row r="383" spans="1:11" ht="25" customHeight="1" x14ac:dyDescent="0.35">
      <c r="C383" s="60">
        <v>4</v>
      </c>
      <c r="D383" s="61" t="s">
        <v>98</v>
      </c>
      <c r="E383" s="60"/>
      <c r="F383" s="60"/>
      <c r="G383" s="62"/>
      <c r="H383" s="60"/>
      <c r="I383" s="60"/>
      <c r="J383" s="62"/>
      <c r="K383" s="45" t="s">
        <v>382</v>
      </c>
    </row>
    <row r="384" spans="1:11" ht="25" customHeight="1" x14ac:dyDescent="0.35">
      <c r="C384" s="60">
        <v>5</v>
      </c>
      <c r="D384" s="61" t="s">
        <v>1</v>
      </c>
      <c r="E384" s="60"/>
      <c r="F384" s="60"/>
      <c r="G384" s="62"/>
      <c r="H384" s="60"/>
      <c r="I384" s="60"/>
      <c r="J384" s="62"/>
      <c r="K384" s="45" t="s">
        <v>382</v>
      </c>
    </row>
    <row r="385" spans="1:12" ht="45" customHeight="1" x14ac:dyDescent="0.35"/>
    <row r="386" spans="1:12" ht="65.25" customHeight="1" x14ac:dyDescent="0.35">
      <c r="A386" s="47">
        <v>33</v>
      </c>
      <c r="C386" s="58" t="s">
        <v>341</v>
      </c>
      <c r="D386" s="79" t="s">
        <v>272</v>
      </c>
      <c r="E386" s="80"/>
      <c r="F386" s="80"/>
      <c r="G386" s="80"/>
      <c r="H386" s="80"/>
      <c r="I386" s="80"/>
      <c r="J386" s="81"/>
      <c r="K386" s="53"/>
    </row>
    <row r="387" spans="1:12" ht="35.15" customHeight="1" x14ac:dyDescent="0.35">
      <c r="C387" s="82" t="s">
        <v>166</v>
      </c>
      <c r="D387" s="82" t="s">
        <v>167</v>
      </c>
      <c r="E387" s="77" t="s">
        <v>88</v>
      </c>
      <c r="F387" s="77"/>
      <c r="G387" s="77"/>
      <c r="H387" s="77" t="s">
        <v>70</v>
      </c>
      <c r="I387" s="77"/>
      <c r="J387" s="77"/>
    </row>
    <row r="388" spans="1:12" ht="89.15" customHeight="1" x14ac:dyDescent="0.35">
      <c r="C388" s="82"/>
      <c r="D388" s="77"/>
      <c r="E388" s="77" t="s">
        <v>8</v>
      </c>
      <c r="F388" s="77"/>
      <c r="G388" s="58" t="s">
        <v>111</v>
      </c>
      <c r="H388" s="77" t="s">
        <v>8</v>
      </c>
      <c r="I388" s="77"/>
      <c r="J388" s="58" t="s">
        <v>111</v>
      </c>
    </row>
    <row r="389" spans="1:12" ht="90" customHeight="1" x14ac:dyDescent="0.35">
      <c r="C389" s="60">
        <v>1</v>
      </c>
      <c r="D389" s="74" t="s">
        <v>222</v>
      </c>
      <c r="E389" s="60" t="s">
        <v>0</v>
      </c>
      <c r="F389" s="60" t="s">
        <v>9</v>
      </c>
      <c r="G389" s="62" t="s">
        <v>133</v>
      </c>
      <c r="H389" s="60"/>
      <c r="I389" s="63"/>
      <c r="J389" s="63"/>
      <c r="K389" s="45" t="s">
        <v>382</v>
      </c>
    </row>
    <row r="390" spans="1:12" ht="25" customHeight="1" x14ac:dyDescent="0.35">
      <c r="C390" s="60">
        <v>2</v>
      </c>
      <c r="D390" s="64" t="s">
        <v>264</v>
      </c>
      <c r="E390" s="60" t="s">
        <v>0</v>
      </c>
      <c r="F390" s="60" t="s">
        <v>9</v>
      </c>
      <c r="G390" s="62" t="s">
        <v>17</v>
      </c>
      <c r="H390" s="60"/>
      <c r="I390" s="60"/>
      <c r="J390" s="62"/>
      <c r="K390" s="45" t="s">
        <v>382</v>
      </c>
    </row>
    <row r="391" spans="1:12" ht="25" customHeight="1" x14ac:dyDescent="0.35">
      <c r="C391" s="60">
        <v>3</v>
      </c>
      <c r="D391" s="61" t="s">
        <v>225</v>
      </c>
      <c r="E391" s="60" t="s">
        <v>0</v>
      </c>
      <c r="F391" s="60" t="s">
        <v>9</v>
      </c>
      <c r="G391" s="62" t="s">
        <v>181</v>
      </c>
      <c r="H391" s="60"/>
      <c r="I391" s="60"/>
      <c r="J391" s="62"/>
      <c r="K391" s="45" t="s">
        <v>382</v>
      </c>
    </row>
    <row r="392" spans="1:12" ht="42.5" x14ac:dyDescent="0.35">
      <c r="C392" s="60">
        <v>4</v>
      </c>
      <c r="D392" s="74" t="s">
        <v>224</v>
      </c>
      <c r="E392" s="60" t="s">
        <v>0</v>
      </c>
      <c r="F392" s="60" t="s">
        <v>9</v>
      </c>
      <c r="G392" s="62" t="s">
        <v>83</v>
      </c>
      <c r="H392" s="60"/>
      <c r="I392" s="60"/>
      <c r="J392" s="62"/>
      <c r="K392" s="45" t="s">
        <v>382</v>
      </c>
    </row>
    <row r="393" spans="1:12" s="50" customFormat="1" ht="25" customHeight="1" x14ac:dyDescent="0.35">
      <c r="A393" s="47"/>
      <c r="B393" s="47"/>
      <c r="C393" s="60">
        <v>5</v>
      </c>
      <c r="D393" s="61" t="s">
        <v>98</v>
      </c>
      <c r="E393" s="60" t="s">
        <v>0</v>
      </c>
      <c r="F393" s="60" t="s">
        <v>9</v>
      </c>
      <c r="G393" s="62" t="s">
        <v>100</v>
      </c>
      <c r="H393" s="60"/>
      <c r="I393" s="66"/>
      <c r="J393" s="66"/>
      <c r="K393" s="45" t="s">
        <v>382</v>
      </c>
      <c r="L393" s="45"/>
    </row>
    <row r="394" spans="1:12" s="50" customFormat="1" ht="25" customHeight="1" x14ac:dyDescent="0.35">
      <c r="A394" s="47"/>
      <c r="B394" s="47"/>
      <c r="C394" s="60">
        <v>6</v>
      </c>
      <c r="D394" s="61" t="s">
        <v>1</v>
      </c>
      <c r="E394" s="60" t="s">
        <v>0</v>
      </c>
      <c r="F394" s="60" t="s">
        <v>9</v>
      </c>
      <c r="G394" s="62" t="s">
        <v>52</v>
      </c>
      <c r="H394" s="60"/>
      <c r="I394" s="66"/>
      <c r="J394" s="66"/>
      <c r="K394" s="45" t="s">
        <v>382</v>
      </c>
      <c r="L394" s="45"/>
    </row>
    <row r="395" spans="1:12" ht="45" customHeight="1" x14ac:dyDescent="0.35"/>
    <row r="396" spans="1:12" ht="65.25" customHeight="1" x14ac:dyDescent="0.35">
      <c r="A396" s="47">
        <v>34</v>
      </c>
      <c r="C396" s="58" t="s">
        <v>381</v>
      </c>
      <c r="D396" s="79" t="s">
        <v>245</v>
      </c>
      <c r="E396" s="80"/>
      <c r="F396" s="80"/>
      <c r="G396" s="80"/>
      <c r="H396" s="80"/>
      <c r="I396" s="80"/>
      <c r="J396" s="81"/>
      <c r="K396" s="43"/>
    </row>
    <row r="397" spans="1:12" ht="35.15" customHeight="1" x14ac:dyDescent="0.35">
      <c r="C397" s="86" t="s">
        <v>246</v>
      </c>
      <c r="D397" s="87"/>
      <c r="E397" s="77" t="s">
        <v>88</v>
      </c>
      <c r="F397" s="77"/>
      <c r="G397" s="77"/>
      <c r="H397" s="77" t="s">
        <v>70</v>
      </c>
      <c r="I397" s="77"/>
      <c r="J397" s="77"/>
    </row>
    <row r="398" spans="1:12" ht="66" customHeight="1" x14ac:dyDescent="0.35">
      <c r="C398" s="88"/>
      <c r="D398" s="89"/>
      <c r="E398" s="77" t="s">
        <v>8</v>
      </c>
      <c r="F398" s="77"/>
      <c r="G398" s="58" t="s">
        <v>111</v>
      </c>
      <c r="H398" s="77" t="s">
        <v>8</v>
      </c>
      <c r="I398" s="77"/>
      <c r="J398" s="58" t="s">
        <v>111</v>
      </c>
    </row>
    <row r="399" spans="1:12" ht="102.75" customHeight="1" x14ac:dyDescent="0.35">
      <c r="C399" s="60">
        <v>1</v>
      </c>
      <c r="D399" s="74" t="s">
        <v>261</v>
      </c>
      <c r="E399" s="60" t="s">
        <v>0</v>
      </c>
      <c r="F399" s="60" t="s">
        <v>9</v>
      </c>
      <c r="G399" s="62" t="s">
        <v>133</v>
      </c>
      <c r="H399" s="59"/>
      <c r="I399" s="63"/>
      <c r="J399" s="63"/>
      <c r="K399" s="45" t="s">
        <v>382</v>
      </c>
    </row>
    <row r="400" spans="1:12" ht="25" customHeight="1" x14ac:dyDescent="0.35">
      <c r="C400" s="60">
        <v>2</v>
      </c>
      <c r="D400" s="61" t="s">
        <v>247</v>
      </c>
      <c r="E400" s="60" t="s">
        <v>0</v>
      </c>
      <c r="F400" s="60" t="s">
        <v>9</v>
      </c>
      <c r="G400" s="62"/>
      <c r="H400" s="60"/>
      <c r="I400" s="60"/>
      <c r="J400" s="62"/>
      <c r="K400" s="45" t="s">
        <v>382</v>
      </c>
    </row>
    <row r="401" spans="1:11" ht="30" customHeight="1" x14ac:dyDescent="0.35">
      <c r="C401" s="60">
        <v>3</v>
      </c>
      <c r="D401" s="75" t="s">
        <v>248</v>
      </c>
      <c r="E401" s="60" t="s">
        <v>0</v>
      </c>
      <c r="F401" s="60" t="s">
        <v>9</v>
      </c>
      <c r="G401" s="62"/>
      <c r="H401" s="60"/>
      <c r="I401" s="60"/>
      <c r="J401" s="62"/>
      <c r="K401" s="45" t="s">
        <v>382</v>
      </c>
    </row>
    <row r="402" spans="1:11" ht="25" customHeight="1" x14ac:dyDescent="0.35">
      <c r="C402" s="60">
        <v>4</v>
      </c>
      <c r="D402" s="61" t="s">
        <v>249</v>
      </c>
      <c r="E402" s="60" t="s">
        <v>0</v>
      </c>
      <c r="F402" s="60" t="s">
        <v>9</v>
      </c>
      <c r="G402" s="62"/>
      <c r="H402" s="60"/>
      <c r="I402" s="60"/>
      <c r="J402" s="62"/>
      <c r="K402" s="45" t="s">
        <v>382</v>
      </c>
    </row>
    <row r="403" spans="1:11" ht="25" customHeight="1" x14ac:dyDescent="0.35">
      <c r="C403" s="60">
        <v>5</v>
      </c>
      <c r="D403" s="61" t="s">
        <v>250</v>
      </c>
      <c r="E403" s="60" t="s">
        <v>0</v>
      </c>
      <c r="F403" s="60" t="s">
        <v>9</v>
      </c>
      <c r="G403" s="62"/>
      <c r="H403" s="60"/>
      <c r="I403" s="60"/>
      <c r="J403" s="62"/>
      <c r="K403" s="45" t="s">
        <v>382</v>
      </c>
    </row>
    <row r="404" spans="1:11" ht="25" customHeight="1" x14ac:dyDescent="0.35">
      <c r="C404" s="60">
        <v>6</v>
      </c>
      <c r="D404" s="61" t="s">
        <v>251</v>
      </c>
      <c r="E404" s="60" t="s">
        <v>0</v>
      </c>
      <c r="F404" s="60" t="s">
        <v>9</v>
      </c>
      <c r="G404" s="62"/>
      <c r="H404" s="60"/>
      <c r="I404" s="60"/>
      <c r="J404" s="62"/>
      <c r="K404" s="45" t="s">
        <v>382</v>
      </c>
    </row>
    <row r="405" spans="1:11" ht="45" customHeight="1" x14ac:dyDescent="0.35"/>
    <row r="406" spans="1:11" ht="65.25" customHeight="1" x14ac:dyDescent="0.35">
      <c r="A406" s="47">
        <v>35</v>
      </c>
      <c r="C406" s="58" t="s">
        <v>379</v>
      </c>
      <c r="D406" s="79" t="s">
        <v>397</v>
      </c>
      <c r="E406" s="80"/>
      <c r="F406" s="80"/>
      <c r="G406" s="80"/>
      <c r="H406" s="80"/>
      <c r="I406" s="80"/>
      <c r="J406" s="81"/>
      <c r="K406" s="53"/>
    </row>
    <row r="407" spans="1:11" ht="35" customHeight="1" x14ac:dyDescent="0.35">
      <c r="C407" s="82" t="s">
        <v>145</v>
      </c>
      <c r="D407" s="82" t="s">
        <v>143</v>
      </c>
      <c r="E407" s="82" t="s">
        <v>226</v>
      </c>
      <c r="F407" s="82"/>
      <c r="G407" s="82"/>
      <c r="H407" s="82" t="s">
        <v>227</v>
      </c>
      <c r="I407" s="82"/>
      <c r="J407" s="82"/>
    </row>
    <row r="408" spans="1:11" ht="75" customHeight="1" x14ac:dyDescent="0.35">
      <c r="C408" s="82"/>
      <c r="D408" s="77"/>
      <c r="E408" s="77" t="s">
        <v>8</v>
      </c>
      <c r="F408" s="77"/>
      <c r="G408" s="58" t="s">
        <v>111</v>
      </c>
      <c r="H408" s="77" t="s">
        <v>8</v>
      </c>
      <c r="I408" s="77"/>
      <c r="J408" s="58" t="s">
        <v>111</v>
      </c>
    </row>
    <row r="409" spans="1:11" ht="25" customHeight="1" x14ac:dyDescent="0.35">
      <c r="C409" s="69">
        <v>1</v>
      </c>
      <c r="D409" s="64" t="s">
        <v>193</v>
      </c>
      <c r="E409" s="60" t="s">
        <v>0</v>
      </c>
      <c r="F409" s="60" t="s">
        <v>9</v>
      </c>
      <c r="G409" s="65" t="s">
        <v>198</v>
      </c>
      <c r="H409" s="60" t="s">
        <v>0</v>
      </c>
      <c r="I409" s="60" t="s">
        <v>9</v>
      </c>
      <c r="J409" s="64" t="s">
        <v>198</v>
      </c>
      <c r="K409" s="45" t="s">
        <v>382</v>
      </c>
    </row>
    <row r="410" spans="1:11" ht="48" customHeight="1" x14ac:dyDescent="0.35">
      <c r="C410" s="69">
        <v>2</v>
      </c>
      <c r="D410" s="64" t="s">
        <v>201</v>
      </c>
      <c r="E410" s="60" t="s">
        <v>0</v>
      </c>
      <c r="F410" s="60" t="s">
        <v>9</v>
      </c>
      <c r="G410" s="65" t="s">
        <v>206</v>
      </c>
      <c r="H410" s="60"/>
      <c r="I410" s="63"/>
      <c r="J410" s="63"/>
      <c r="K410" s="45" t="s">
        <v>382</v>
      </c>
    </row>
    <row r="411" spans="1:11" ht="25" customHeight="1" x14ac:dyDescent="0.35">
      <c r="C411" s="69">
        <v>3</v>
      </c>
      <c r="D411" s="64" t="s">
        <v>202</v>
      </c>
      <c r="E411" s="60" t="s">
        <v>0</v>
      </c>
      <c r="F411" s="60" t="s">
        <v>9</v>
      </c>
      <c r="G411" s="65" t="s">
        <v>207</v>
      </c>
      <c r="H411" s="60"/>
      <c r="I411" s="63"/>
      <c r="J411" s="63"/>
      <c r="K411" s="45" t="s">
        <v>382</v>
      </c>
    </row>
    <row r="412" spans="1:11" ht="25" customHeight="1" x14ac:dyDescent="0.35">
      <c r="C412" s="69">
        <v>4</v>
      </c>
      <c r="D412" s="64" t="s">
        <v>203</v>
      </c>
      <c r="E412" s="60" t="s">
        <v>0</v>
      </c>
      <c r="F412" s="60" t="s">
        <v>9</v>
      </c>
      <c r="G412" s="65" t="s">
        <v>16</v>
      </c>
      <c r="H412" s="60"/>
      <c r="I412" s="63"/>
      <c r="J412" s="63"/>
      <c r="K412" s="45" t="s">
        <v>382</v>
      </c>
    </row>
    <row r="413" spans="1:11" ht="25" customHeight="1" x14ac:dyDescent="0.35">
      <c r="C413" s="69">
        <v>5</v>
      </c>
      <c r="D413" s="64" t="s">
        <v>204</v>
      </c>
      <c r="E413" s="60" t="s">
        <v>0</v>
      </c>
      <c r="F413" s="60" t="s">
        <v>9</v>
      </c>
      <c r="G413" s="65" t="s">
        <v>208</v>
      </c>
      <c r="H413" s="60"/>
      <c r="I413" s="63"/>
      <c r="J413" s="63"/>
      <c r="K413" s="45" t="s">
        <v>382</v>
      </c>
    </row>
    <row r="414" spans="1:11" ht="33" customHeight="1" x14ac:dyDescent="0.35">
      <c r="C414" s="69">
        <v>6</v>
      </c>
      <c r="D414" s="64" t="s">
        <v>194</v>
      </c>
      <c r="E414" s="60" t="s">
        <v>0</v>
      </c>
      <c r="F414" s="60" t="s">
        <v>9</v>
      </c>
      <c r="G414" s="65" t="s">
        <v>199</v>
      </c>
      <c r="H414" s="60" t="s">
        <v>0</v>
      </c>
      <c r="I414" s="60" t="s">
        <v>9</v>
      </c>
      <c r="J414" s="64" t="s">
        <v>199</v>
      </c>
      <c r="K414" s="45" t="s">
        <v>382</v>
      </c>
    </row>
    <row r="415" spans="1:11" ht="25" customHeight="1" x14ac:dyDescent="0.35">
      <c r="C415" s="69">
        <v>7</v>
      </c>
      <c r="D415" s="64" t="s">
        <v>195</v>
      </c>
      <c r="E415" s="60" t="s">
        <v>0</v>
      </c>
      <c r="F415" s="60" t="s">
        <v>9</v>
      </c>
      <c r="G415" s="65" t="s">
        <v>200</v>
      </c>
      <c r="H415" s="60" t="s">
        <v>0</v>
      </c>
      <c r="I415" s="60" t="s">
        <v>9</v>
      </c>
      <c r="J415" s="64" t="s">
        <v>200</v>
      </c>
      <c r="K415" s="45" t="s">
        <v>382</v>
      </c>
    </row>
    <row r="416" spans="1:11" ht="33" customHeight="1" x14ac:dyDescent="0.35">
      <c r="C416" s="69">
        <v>8</v>
      </c>
      <c r="D416" s="64" t="s">
        <v>196</v>
      </c>
      <c r="E416" s="60" t="s">
        <v>0</v>
      </c>
      <c r="F416" s="60" t="s">
        <v>9</v>
      </c>
      <c r="G416" s="65" t="s">
        <v>252</v>
      </c>
      <c r="H416" s="60" t="s">
        <v>0</v>
      </c>
      <c r="I416" s="60" t="s">
        <v>9</v>
      </c>
      <c r="J416" s="64" t="s">
        <v>100</v>
      </c>
      <c r="K416" s="45" t="s">
        <v>382</v>
      </c>
    </row>
    <row r="417" spans="1:12" ht="25" customHeight="1" x14ac:dyDescent="0.35">
      <c r="C417" s="69">
        <v>9</v>
      </c>
      <c r="D417" s="64" t="s">
        <v>205</v>
      </c>
      <c r="E417" s="60" t="s">
        <v>0</v>
      </c>
      <c r="F417" s="60" t="s">
        <v>9</v>
      </c>
      <c r="G417" s="65" t="s">
        <v>253</v>
      </c>
      <c r="H417" s="60" t="s">
        <v>0</v>
      </c>
      <c r="I417" s="60" t="s">
        <v>9</v>
      </c>
      <c r="J417" s="64" t="s">
        <v>52</v>
      </c>
      <c r="K417" s="45" t="s">
        <v>382</v>
      </c>
    </row>
    <row r="418" spans="1:12" ht="48" customHeight="1" x14ac:dyDescent="0.35">
      <c r="C418" s="69">
        <v>10</v>
      </c>
      <c r="D418" s="64" t="s">
        <v>197</v>
      </c>
      <c r="E418" s="60" t="s">
        <v>0</v>
      </c>
      <c r="F418" s="60" t="s">
        <v>9</v>
      </c>
      <c r="G418" s="65" t="s">
        <v>209</v>
      </c>
      <c r="H418" s="60" t="s">
        <v>0</v>
      </c>
      <c r="I418" s="60" t="s">
        <v>9</v>
      </c>
      <c r="J418" s="64" t="s">
        <v>209</v>
      </c>
      <c r="K418" s="45" t="s">
        <v>382</v>
      </c>
    </row>
    <row r="419" spans="1:12" ht="75" customHeight="1" x14ac:dyDescent="0.35">
      <c r="C419" s="90">
        <v>11</v>
      </c>
      <c r="D419" s="97" t="s">
        <v>398</v>
      </c>
      <c r="E419" s="78" t="s">
        <v>0</v>
      </c>
      <c r="F419" s="78" t="s">
        <v>9</v>
      </c>
      <c r="G419" s="85" t="s">
        <v>393</v>
      </c>
      <c r="H419" s="78"/>
      <c r="I419" s="78"/>
      <c r="J419" s="78"/>
      <c r="K419" s="132" t="s">
        <v>382</v>
      </c>
      <c r="L419" s="134" t="s">
        <v>236</v>
      </c>
    </row>
    <row r="420" spans="1:12" ht="120" customHeight="1" x14ac:dyDescent="0.35">
      <c r="C420" s="93"/>
      <c r="D420" s="97"/>
      <c r="E420" s="78"/>
      <c r="F420" s="78"/>
      <c r="G420" s="85"/>
      <c r="H420" s="78"/>
      <c r="I420" s="78"/>
      <c r="J420" s="78"/>
      <c r="K420" s="132" t="s">
        <v>382</v>
      </c>
      <c r="L420" s="134"/>
    </row>
    <row r="421" spans="1:12" ht="52" customHeight="1" x14ac:dyDescent="0.35">
      <c r="C421" s="91"/>
      <c r="D421" s="64" t="s">
        <v>377</v>
      </c>
      <c r="E421" s="60" t="s">
        <v>0</v>
      </c>
      <c r="F421" s="69" t="s">
        <v>284</v>
      </c>
      <c r="G421" s="62" t="s">
        <v>395</v>
      </c>
      <c r="H421" s="60"/>
      <c r="I421" s="60"/>
      <c r="J421" s="60"/>
      <c r="K421" s="132" t="s">
        <v>382</v>
      </c>
      <c r="L421" s="134"/>
    </row>
    <row r="422" spans="1:12" ht="45" customHeight="1" x14ac:dyDescent="0.35"/>
    <row r="423" spans="1:12" ht="65.25" customHeight="1" x14ac:dyDescent="0.35">
      <c r="A423" s="47">
        <v>36</v>
      </c>
      <c r="C423" s="58" t="s">
        <v>380</v>
      </c>
      <c r="D423" s="79" t="s">
        <v>229</v>
      </c>
      <c r="E423" s="80"/>
      <c r="F423" s="80"/>
      <c r="G423" s="80"/>
      <c r="H423" s="80"/>
      <c r="I423" s="80"/>
      <c r="J423" s="81"/>
      <c r="K423" s="43"/>
    </row>
    <row r="424" spans="1:12" ht="35" customHeight="1" x14ac:dyDescent="0.35">
      <c r="C424" s="82" t="s">
        <v>145</v>
      </c>
      <c r="D424" s="82" t="s">
        <v>143</v>
      </c>
      <c r="E424" s="82" t="s">
        <v>226</v>
      </c>
      <c r="F424" s="82"/>
      <c r="G424" s="82"/>
      <c r="H424" s="82" t="s">
        <v>227</v>
      </c>
      <c r="I424" s="82"/>
      <c r="J424" s="82"/>
    </row>
    <row r="425" spans="1:12" ht="75" customHeight="1" x14ac:dyDescent="0.35">
      <c r="C425" s="82"/>
      <c r="D425" s="77"/>
      <c r="E425" s="77" t="s">
        <v>8</v>
      </c>
      <c r="F425" s="77"/>
      <c r="G425" s="58" t="s">
        <v>111</v>
      </c>
      <c r="H425" s="77" t="s">
        <v>8</v>
      </c>
      <c r="I425" s="77"/>
      <c r="J425" s="58" t="s">
        <v>111</v>
      </c>
    </row>
    <row r="426" spans="1:12" s="44" customFormat="1" ht="33" customHeight="1" x14ac:dyDescent="0.3">
      <c r="A426" s="47"/>
      <c r="B426" s="47"/>
      <c r="C426" s="69">
        <v>1</v>
      </c>
      <c r="D426" s="64" t="s">
        <v>194</v>
      </c>
      <c r="E426" s="60" t="s">
        <v>0</v>
      </c>
      <c r="F426" s="60" t="s">
        <v>9</v>
      </c>
      <c r="G426" s="65" t="s">
        <v>199</v>
      </c>
      <c r="H426" s="60"/>
      <c r="I426" s="60"/>
      <c r="J426" s="64"/>
      <c r="K426" s="45" t="s">
        <v>382</v>
      </c>
      <c r="L426" s="45"/>
    </row>
    <row r="427" spans="1:12" s="44" customFormat="1" ht="24" customHeight="1" x14ac:dyDescent="0.3">
      <c r="A427" s="47"/>
      <c r="B427" s="47"/>
      <c r="C427" s="69">
        <v>2</v>
      </c>
      <c r="D427" s="64" t="s">
        <v>195</v>
      </c>
      <c r="E427" s="60" t="s">
        <v>0</v>
      </c>
      <c r="F427" s="60" t="s">
        <v>9</v>
      </c>
      <c r="G427" s="65" t="s">
        <v>259</v>
      </c>
      <c r="H427" s="60"/>
      <c r="I427" s="60"/>
      <c r="J427" s="64"/>
      <c r="K427" s="45" t="s">
        <v>382</v>
      </c>
      <c r="L427" s="45"/>
    </row>
    <row r="428" spans="1:12" s="44" customFormat="1" ht="33" customHeight="1" x14ac:dyDescent="0.3">
      <c r="A428" s="47"/>
      <c r="B428" s="47"/>
      <c r="C428" s="69">
        <v>3</v>
      </c>
      <c r="D428" s="64" t="s">
        <v>196</v>
      </c>
      <c r="E428" s="60" t="s">
        <v>0</v>
      </c>
      <c r="F428" s="60" t="s">
        <v>9</v>
      </c>
      <c r="G428" s="65" t="s">
        <v>252</v>
      </c>
      <c r="H428" s="60"/>
      <c r="I428" s="60"/>
      <c r="J428" s="64"/>
      <c r="K428" s="45" t="s">
        <v>382</v>
      </c>
      <c r="L428" s="45"/>
    </row>
    <row r="429" spans="1:12" s="44" customFormat="1" ht="25" customHeight="1" x14ac:dyDescent="0.3">
      <c r="A429" s="47"/>
      <c r="B429" s="47"/>
      <c r="C429" s="69">
        <v>4</v>
      </c>
      <c r="D429" s="64" t="s">
        <v>205</v>
      </c>
      <c r="E429" s="60" t="s">
        <v>0</v>
      </c>
      <c r="F429" s="60" t="s">
        <v>9</v>
      </c>
      <c r="G429" s="65" t="s">
        <v>253</v>
      </c>
      <c r="H429" s="60"/>
      <c r="I429" s="60"/>
      <c r="J429" s="64"/>
      <c r="K429" s="45" t="s">
        <v>382</v>
      </c>
      <c r="L429" s="45"/>
    </row>
    <row r="430" spans="1:12" s="51" customFormat="1" ht="50.5" customHeight="1" x14ac:dyDescent="0.35">
      <c r="A430" s="47"/>
      <c r="B430" s="47"/>
      <c r="C430" s="60">
        <v>5</v>
      </c>
      <c r="D430" s="64" t="s">
        <v>260</v>
      </c>
      <c r="E430" s="60" t="s">
        <v>0</v>
      </c>
      <c r="F430" s="60" t="s">
        <v>9</v>
      </c>
      <c r="G430" s="62"/>
      <c r="H430" s="60"/>
      <c r="I430" s="63"/>
      <c r="J430" s="63"/>
      <c r="K430" s="45" t="s">
        <v>382</v>
      </c>
      <c r="L430" s="45"/>
    </row>
    <row r="431" spans="1:12" s="44" customFormat="1" ht="33" customHeight="1" x14ac:dyDescent="0.3">
      <c r="A431" s="47"/>
      <c r="B431" s="47"/>
      <c r="C431" s="90">
        <v>6</v>
      </c>
      <c r="D431" s="64" t="s">
        <v>231</v>
      </c>
      <c r="E431" s="60" t="s">
        <v>0</v>
      </c>
      <c r="F431" s="60" t="s">
        <v>9</v>
      </c>
      <c r="G431" s="62" t="s">
        <v>16</v>
      </c>
      <c r="H431" s="60" t="s">
        <v>110</v>
      </c>
      <c r="I431" s="63"/>
      <c r="J431" s="63"/>
      <c r="K431" s="45" t="s">
        <v>382</v>
      </c>
      <c r="L431" s="45"/>
    </row>
    <row r="432" spans="1:12" s="44" customFormat="1" ht="33" customHeight="1" x14ac:dyDescent="0.3">
      <c r="A432" s="47"/>
      <c r="B432" s="47"/>
      <c r="C432" s="91"/>
      <c r="D432" s="64" t="s">
        <v>230</v>
      </c>
      <c r="E432" s="60" t="s">
        <v>0</v>
      </c>
      <c r="F432" s="60" t="s">
        <v>9</v>
      </c>
      <c r="G432" s="62" t="s">
        <v>228</v>
      </c>
      <c r="H432" s="60" t="s">
        <v>110</v>
      </c>
      <c r="I432" s="63"/>
      <c r="J432" s="63"/>
      <c r="K432" s="45" t="s">
        <v>382</v>
      </c>
      <c r="L432" s="45"/>
    </row>
    <row r="433" spans="3:12" ht="75" customHeight="1" x14ac:dyDescent="0.35">
      <c r="C433" s="90">
        <v>7</v>
      </c>
      <c r="D433" s="97" t="s">
        <v>398</v>
      </c>
      <c r="E433" s="78" t="s">
        <v>0</v>
      </c>
      <c r="F433" s="78" t="s">
        <v>9</v>
      </c>
      <c r="G433" s="85" t="s">
        <v>393</v>
      </c>
      <c r="H433" s="78" t="s">
        <v>0</v>
      </c>
      <c r="I433" s="78" t="s">
        <v>9</v>
      </c>
      <c r="J433" s="97" t="s">
        <v>394</v>
      </c>
      <c r="K433" s="132" t="s">
        <v>382</v>
      </c>
      <c r="L433" s="134" t="s">
        <v>236</v>
      </c>
    </row>
    <row r="434" spans="3:12" ht="120" customHeight="1" x14ac:dyDescent="0.35">
      <c r="C434" s="93"/>
      <c r="D434" s="97"/>
      <c r="E434" s="78"/>
      <c r="F434" s="78"/>
      <c r="G434" s="85"/>
      <c r="H434" s="78"/>
      <c r="I434" s="78"/>
      <c r="J434" s="97"/>
      <c r="K434" s="132" t="s">
        <v>382</v>
      </c>
      <c r="L434" s="134"/>
    </row>
    <row r="435" spans="3:12" ht="59" customHeight="1" x14ac:dyDescent="0.35">
      <c r="C435" s="91"/>
      <c r="D435" s="64" t="s">
        <v>377</v>
      </c>
      <c r="E435" s="60" t="s">
        <v>0</v>
      </c>
      <c r="F435" s="69" t="s">
        <v>284</v>
      </c>
      <c r="G435" s="62" t="s">
        <v>395</v>
      </c>
      <c r="H435" s="60" t="s">
        <v>0</v>
      </c>
      <c r="I435" s="69" t="s">
        <v>284</v>
      </c>
      <c r="J435" s="66" t="s">
        <v>395</v>
      </c>
      <c r="K435" s="132" t="s">
        <v>382</v>
      </c>
      <c r="L435" s="134"/>
    </row>
    <row r="442" spans="3:12" x14ac:dyDescent="0.35">
      <c r="D442" s="108"/>
    </row>
    <row r="443" spans="3:12" x14ac:dyDescent="0.35">
      <c r="D443" s="108"/>
    </row>
    <row r="444" spans="3:12" x14ac:dyDescent="0.35">
      <c r="D444" s="108"/>
    </row>
    <row r="445" spans="3:12" x14ac:dyDescent="0.35">
      <c r="D445" s="108"/>
    </row>
  </sheetData>
  <mergeCells count="413">
    <mergeCell ref="L79:L80"/>
    <mergeCell ref="L100:L101"/>
    <mergeCell ref="D442:D443"/>
    <mergeCell ref="D444:D445"/>
    <mergeCell ref="H149:H150"/>
    <mergeCell ref="I149:I150"/>
    <mergeCell ref="J149:J150"/>
    <mergeCell ref="H158:H159"/>
    <mergeCell ref="I158:I159"/>
    <mergeCell ref="J158:J159"/>
    <mergeCell ref="E352:G352"/>
    <mergeCell ref="H352:J352"/>
    <mergeCell ref="E353:F353"/>
    <mergeCell ref="H353:I353"/>
    <mergeCell ref="H201:I201"/>
    <mergeCell ref="E211:F211"/>
    <mergeCell ref="H211:I211"/>
    <mergeCell ref="H242:I242"/>
    <mergeCell ref="E250:G250"/>
    <mergeCell ref="H250:J250"/>
    <mergeCell ref="E251:F251"/>
    <mergeCell ref="E242:F242"/>
    <mergeCell ref="D222:D223"/>
    <mergeCell ref="D423:J423"/>
    <mergeCell ref="L16:L18"/>
    <mergeCell ref="C79:C81"/>
    <mergeCell ref="C433:C435"/>
    <mergeCell ref="D433:D434"/>
    <mergeCell ref="E433:E434"/>
    <mergeCell ref="F433:F434"/>
    <mergeCell ref="G433:G434"/>
    <mergeCell ref="H433:H434"/>
    <mergeCell ref="I433:I434"/>
    <mergeCell ref="J433:J434"/>
    <mergeCell ref="L433:L435"/>
    <mergeCell ref="C419:C421"/>
    <mergeCell ref="D419:D420"/>
    <mergeCell ref="E419:E420"/>
    <mergeCell ref="F419:F420"/>
    <mergeCell ref="G419:G420"/>
    <mergeCell ref="H419:H420"/>
    <mergeCell ref="I419:I420"/>
    <mergeCell ref="J419:J420"/>
    <mergeCell ref="L419:L421"/>
    <mergeCell ref="C100:C102"/>
    <mergeCell ref="D100:D101"/>
    <mergeCell ref="E100:E101"/>
    <mergeCell ref="F100:F101"/>
    <mergeCell ref="C26:C27"/>
    <mergeCell ref="D26:D27"/>
    <mergeCell ref="E26:G26"/>
    <mergeCell ref="H26:J26"/>
    <mergeCell ref="E27:F27"/>
    <mergeCell ref="E40:F40"/>
    <mergeCell ref="H40:I40"/>
    <mergeCell ref="C43:C44"/>
    <mergeCell ref="C45:C46"/>
    <mergeCell ref="C41:C42"/>
    <mergeCell ref="E16:E18"/>
    <mergeCell ref="F16:F18"/>
    <mergeCell ref="G16:G18"/>
    <mergeCell ref="H16:H18"/>
    <mergeCell ref="I16:I18"/>
    <mergeCell ref="J16:J18"/>
    <mergeCell ref="G100:G101"/>
    <mergeCell ref="H100:H101"/>
    <mergeCell ref="I100:I101"/>
    <mergeCell ref="J100:J101"/>
    <mergeCell ref="G79:G80"/>
    <mergeCell ref="H79:H80"/>
    <mergeCell ref="I79:I80"/>
    <mergeCell ref="H371:I371"/>
    <mergeCell ref="E370:G370"/>
    <mergeCell ref="C370:D371"/>
    <mergeCell ref="D322:J322"/>
    <mergeCell ref="C323:C324"/>
    <mergeCell ref="D323:D324"/>
    <mergeCell ref="E323:G323"/>
    <mergeCell ref="H323:J323"/>
    <mergeCell ref="E324:F324"/>
    <mergeCell ref="H324:I324"/>
    <mergeCell ref="D331:J331"/>
    <mergeCell ref="C332:C333"/>
    <mergeCell ref="D332:D333"/>
    <mergeCell ref="E332:G332"/>
    <mergeCell ref="H332:J332"/>
    <mergeCell ref="E333:F333"/>
    <mergeCell ref="H333:I333"/>
    <mergeCell ref="H147:J147"/>
    <mergeCell ref="D147:D148"/>
    <mergeCell ref="E148:F148"/>
    <mergeCell ref="H139:J139"/>
    <mergeCell ref="H140:I140"/>
    <mergeCell ref="D362:J362"/>
    <mergeCell ref="D369:J369"/>
    <mergeCell ref="D377:J377"/>
    <mergeCell ref="D386:J386"/>
    <mergeCell ref="H341:J341"/>
    <mergeCell ref="H342:I342"/>
    <mergeCell ref="D378:D379"/>
    <mergeCell ref="E378:G378"/>
    <mergeCell ref="H378:J378"/>
    <mergeCell ref="E379:F379"/>
    <mergeCell ref="H379:I379"/>
    <mergeCell ref="E363:G363"/>
    <mergeCell ref="H363:J363"/>
    <mergeCell ref="E364:F364"/>
    <mergeCell ref="H364:I364"/>
    <mergeCell ref="C363:D364"/>
    <mergeCell ref="D351:J351"/>
    <mergeCell ref="C352:C353"/>
    <mergeCell ref="D352:D353"/>
    <mergeCell ref="D3:J3"/>
    <mergeCell ref="D25:J25"/>
    <mergeCell ref="D38:J38"/>
    <mergeCell ref="D59:J59"/>
    <mergeCell ref="H27:I27"/>
    <mergeCell ref="H39:J39"/>
    <mergeCell ref="D104:J104"/>
    <mergeCell ref="D121:J121"/>
    <mergeCell ref="D131:J131"/>
    <mergeCell ref="H5:I5"/>
    <mergeCell ref="H60:J60"/>
    <mergeCell ref="H61:I61"/>
    <mergeCell ref="E60:G60"/>
    <mergeCell ref="E61:F61"/>
    <mergeCell ref="D60:D61"/>
    <mergeCell ref="F114:F119"/>
    <mergeCell ref="H114:H119"/>
    <mergeCell ref="H105:J105"/>
    <mergeCell ref="D4:D5"/>
    <mergeCell ref="H4:J4"/>
    <mergeCell ref="E5:F5"/>
    <mergeCell ref="D79:D80"/>
    <mergeCell ref="E79:E80"/>
    <mergeCell ref="F79:F80"/>
    <mergeCell ref="D241:D242"/>
    <mergeCell ref="E241:G241"/>
    <mergeCell ref="H241:J241"/>
    <mergeCell ref="H200:J200"/>
    <mergeCell ref="D199:J199"/>
    <mergeCell ref="D209:J209"/>
    <mergeCell ref="D221:J221"/>
    <mergeCell ref="D232:J232"/>
    <mergeCell ref="D240:J240"/>
    <mergeCell ref="E201:F201"/>
    <mergeCell ref="H210:J210"/>
    <mergeCell ref="H222:J222"/>
    <mergeCell ref="E223:F223"/>
    <mergeCell ref="H223:I223"/>
    <mergeCell ref="E218:E219"/>
    <mergeCell ref="F218:F219"/>
    <mergeCell ref="D218:D219"/>
    <mergeCell ref="C268:C274"/>
    <mergeCell ref="H251:I251"/>
    <mergeCell ref="E264:F264"/>
    <mergeCell ref="H264:I264"/>
    <mergeCell ref="E263:G263"/>
    <mergeCell ref="H263:J263"/>
    <mergeCell ref="D263:D264"/>
    <mergeCell ref="D262:J262"/>
    <mergeCell ref="D291:D292"/>
    <mergeCell ref="E291:G291"/>
    <mergeCell ref="E270:E272"/>
    <mergeCell ref="F270:F272"/>
    <mergeCell ref="D270:D272"/>
    <mergeCell ref="D273:D274"/>
    <mergeCell ref="E283:E284"/>
    <mergeCell ref="F283:F284"/>
    <mergeCell ref="D276:J276"/>
    <mergeCell ref="D290:J290"/>
    <mergeCell ref="F285:F286"/>
    <mergeCell ref="D285:D286"/>
    <mergeCell ref="H106:I106"/>
    <mergeCell ref="H148:I148"/>
    <mergeCell ref="C147:C148"/>
    <mergeCell ref="C105:C106"/>
    <mergeCell ref="C109:C110"/>
    <mergeCell ref="D109:D110"/>
    <mergeCell ref="I114:I119"/>
    <mergeCell ref="C122:C123"/>
    <mergeCell ref="D122:D123"/>
    <mergeCell ref="E122:G122"/>
    <mergeCell ref="H122:J122"/>
    <mergeCell ref="E123:F123"/>
    <mergeCell ref="H123:I123"/>
    <mergeCell ref="C124:C125"/>
    <mergeCell ref="D124:D125"/>
    <mergeCell ref="D138:J138"/>
    <mergeCell ref="D146:J146"/>
    <mergeCell ref="E124:E125"/>
    <mergeCell ref="F124:F125"/>
    <mergeCell ref="G124:G125"/>
    <mergeCell ref="H133:I133"/>
    <mergeCell ref="J134:J136"/>
    <mergeCell ref="E132:G132"/>
    <mergeCell ref="H132:J132"/>
    <mergeCell ref="C107:C108"/>
    <mergeCell ref="D107:D108"/>
    <mergeCell ref="E107:E108"/>
    <mergeCell ref="C4:C5"/>
    <mergeCell ref="C72:C73"/>
    <mergeCell ref="C29:C30"/>
    <mergeCell ref="C31:C32"/>
    <mergeCell ref="C39:C40"/>
    <mergeCell ref="D39:D40"/>
    <mergeCell ref="E39:G39"/>
    <mergeCell ref="C75:C77"/>
    <mergeCell ref="C84:C85"/>
    <mergeCell ref="D84:D85"/>
    <mergeCell ref="E84:G84"/>
    <mergeCell ref="C7:C8"/>
    <mergeCell ref="E4:G4"/>
    <mergeCell ref="C65:C66"/>
    <mergeCell ref="C63:C64"/>
    <mergeCell ref="C9:C10"/>
    <mergeCell ref="C60:C61"/>
    <mergeCell ref="D105:D106"/>
    <mergeCell ref="E105:G105"/>
    <mergeCell ref="E106:F106"/>
    <mergeCell ref="C16:C18"/>
    <mergeCell ref="G149:G150"/>
    <mergeCell ref="C149:C150"/>
    <mergeCell ref="C114:C119"/>
    <mergeCell ref="D114:D119"/>
    <mergeCell ref="E114:E119"/>
    <mergeCell ref="H191:J191"/>
    <mergeCell ref="C126:C127"/>
    <mergeCell ref="D126:D127"/>
    <mergeCell ref="D149:D150"/>
    <mergeCell ref="E149:E150"/>
    <mergeCell ref="C156:C157"/>
    <mergeCell ref="E173:E174"/>
    <mergeCell ref="F170:F171"/>
    <mergeCell ref="F173:F174"/>
    <mergeCell ref="J114:J119"/>
    <mergeCell ref="D155:J155"/>
    <mergeCell ref="D166:J166"/>
    <mergeCell ref="D176:J176"/>
    <mergeCell ref="D190:J190"/>
    <mergeCell ref="E133:F133"/>
    <mergeCell ref="G134:G136"/>
    <mergeCell ref="H134:H136"/>
    <mergeCell ref="I134:I136"/>
    <mergeCell ref="E147:G147"/>
    <mergeCell ref="E186:E188"/>
    <mergeCell ref="F186:F188"/>
    <mergeCell ref="E191:G191"/>
    <mergeCell ref="C183:C185"/>
    <mergeCell ref="D183:D185"/>
    <mergeCell ref="E183:E185"/>
    <mergeCell ref="J79:J80"/>
    <mergeCell ref="H156:J156"/>
    <mergeCell ref="H157:I157"/>
    <mergeCell ref="C191:C192"/>
    <mergeCell ref="D167:D168"/>
    <mergeCell ref="C167:C168"/>
    <mergeCell ref="C158:C159"/>
    <mergeCell ref="D158:D159"/>
    <mergeCell ref="E158:E159"/>
    <mergeCell ref="F158:F159"/>
    <mergeCell ref="G158:G159"/>
    <mergeCell ref="E167:G167"/>
    <mergeCell ref="H167:J167"/>
    <mergeCell ref="E168:F168"/>
    <mergeCell ref="H168:I168"/>
    <mergeCell ref="F107:F108"/>
    <mergeCell ref="G107:G108"/>
    <mergeCell ref="F149:F150"/>
    <mergeCell ref="C68:C71"/>
    <mergeCell ref="D163:D164"/>
    <mergeCell ref="F163:F164"/>
    <mergeCell ref="C210:C211"/>
    <mergeCell ref="D139:D140"/>
    <mergeCell ref="C139:C140"/>
    <mergeCell ref="E139:G139"/>
    <mergeCell ref="E140:F140"/>
    <mergeCell ref="D210:D211"/>
    <mergeCell ref="E210:G210"/>
    <mergeCell ref="C173:C174"/>
    <mergeCell ref="D173:D174"/>
    <mergeCell ref="E170:E171"/>
    <mergeCell ref="E163:E164"/>
    <mergeCell ref="C170:C171"/>
    <mergeCell ref="D170:D171"/>
    <mergeCell ref="D191:D192"/>
    <mergeCell ref="E157:F157"/>
    <mergeCell ref="D156:D157"/>
    <mergeCell ref="E156:G156"/>
    <mergeCell ref="E192:F192"/>
    <mergeCell ref="C177:C178"/>
    <mergeCell ref="D177:D178"/>
    <mergeCell ref="E177:G177"/>
    <mergeCell ref="K114:K119"/>
    <mergeCell ref="C280:C281"/>
    <mergeCell ref="C2:J2"/>
    <mergeCell ref="C314:C315"/>
    <mergeCell ref="D314:D315"/>
    <mergeCell ref="E314:G314"/>
    <mergeCell ref="H314:J314"/>
    <mergeCell ref="E315:F315"/>
    <mergeCell ref="H315:I315"/>
    <mergeCell ref="H291:J291"/>
    <mergeCell ref="E292:F292"/>
    <mergeCell ref="H292:I292"/>
    <mergeCell ref="C305:C306"/>
    <mergeCell ref="D305:D306"/>
    <mergeCell ref="E305:G305"/>
    <mergeCell ref="H305:J305"/>
    <mergeCell ref="E306:F306"/>
    <mergeCell ref="H306:I306"/>
    <mergeCell ref="C163:C164"/>
    <mergeCell ref="C200:C201"/>
    <mergeCell ref="D200:D201"/>
    <mergeCell ref="E200:G200"/>
    <mergeCell ref="C132:C133"/>
    <mergeCell ref="D132:D133"/>
    <mergeCell ref="C294:C295"/>
    <mergeCell ref="D283:D284"/>
    <mergeCell ref="C283:C286"/>
    <mergeCell ref="E285:E286"/>
    <mergeCell ref="C431:C432"/>
    <mergeCell ref="C424:C425"/>
    <mergeCell ref="D424:D425"/>
    <mergeCell ref="E424:G424"/>
    <mergeCell ref="E398:F398"/>
    <mergeCell ref="E397:G397"/>
    <mergeCell ref="C291:C292"/>
    <mergeCell ref="D304:J304"/>
    <mergeCell ref="D313:J313"/>
    <mergeCell ref="D340:J340"/>
    <mergeCell ref="D396:J396"/>
    <mergeCell ref="D406:J406"/>
    <mergeCell ref="C387:C388"/>
    <mergeCell ref="D387:D388"/>
    <mergeCell ref="E387:G387"/>
    <mergeCell ref="C378:C379"/>
    <mergeCell ref="H387:J387"/>
    <mergeCell ref="E388:F388"/>
    <mergeCell ref="H388:I388"/>
    <mergeCell ref="H370:J370"/>
    <mergeCell ref="H424:J424"/>
    <mergeCell ref="E425:F425"/>
    <mergeCell ref="H425:I425"/>
    <mergeCell ref="C297:C300"/>
    <mergeCell ref="D299:D300"/>
    <mergeCell ref="E299:E300"/>
    <mergeCell ref="F299:F300"/>
    <mergeCell ref="D297:D298"/>
    <mergeCell ref="E297:E298"/>
    <mergeCell ref="F297:F298"/>
    <mergeCell ref="C341:C342"/>
    <mergeCell ref="D341:D342"/>
    <mergeCell ref="H398:I398"/>
    <mergeCell ref="C397:D398"/>
    <mergeCell ref="C407:C408"/>
    <mergeCell ref="D407:D408"/>
    <mergeCell ref="E407:G407"/>
    <mergeCell ref="H407:J407"/>
    <mergeCell ref="E408:F408"/>
    <mergeCell ref="H408:I408"/>
    <mergeCell ref="E341:G341"/>
    <mergeCell ref="E342:F342"/>
    <mergeCell ref="H397:J397"/>
    <mergeCell ref="E371:F371"/>
    <mergeCell ref="E278:F278"/>
    <mergeCell ref="H278:I278"/>
    <mergeCell ref="D277:D278"/>
    <mergeCell ref="C277:C278"/>
    <mergeCell ref="D233:D234"/>
    <mergeCell ref="E233:G233"/>
    <mergeCell ref="H233:J233"/>
    <mergeCell ref="E234:F234"/>
    <mergeCell ref="C222:C223"/>
    <mergeCell ref="E222:G222"/>
    <mergeCell ref="C241:C242"/>
    <mergeCell ref="C233:C234"/>
    <mergeCell ref="G268:G269"/>
    <mergeCell ref="D249:J249"/>
    <mergeCell ref="C250:C251"/>
    <mergeCell ref="D250:D251"/>
    <mergeCell ref="E277:G277"/>
    <mergeCell ref="C263:C264"/>
    <mergeCell ref="F273:F274"/>
    <mergeCell ref="E268:E269"/>
    <mergeCell ref="F268:F269"/>
    <mergeCell ref="H277:J277"/>
    <mergeCell ref="H234:I234"/>
    <mergeCell ref="D268:D269"/>
    <mergeCell ref="H84:J84"/>
    <mergeCell ref="E85:F85"/>
    <mergeCell ref="H85:I85"/>
    <mergeCell ref="C87:C88"/>
    <mergeCell ref="C91:C93"/>
    <mergeCell ref="D83:J83"/>
    <mergeCell ref="C96:C98"/>
    <mergeCell ref="C218:C219"/>
    <mergeCell ref="E273:E274"/>
    <mergeCell ref="C134:C136"/>
    <mergeCell ref="D134:D136"/>
    <mergeCell ref="E134:E136"/>
    <mergeCell ref="F134:F136"/>
    <mergeCell ref="H192:I192"/>
    <mergeCell ref="H177:J177"/>
    <mergeCell ref="E178:F178"/>
    <mergeCell ref="H178:I178"/>
    <mergeCell ref="C180:C182"/>
    <mergeCell ref="D180:D182"/>
    <mergeCell ref="E180:E182"/>
    <mergeCell ref="F180:F182"/>
    <mergeCell ref="F183:F185"/>
    <mergeCell ref="C186:C188"/>
    <mergeCell ref="D186:D188"/>
  </mergeCells>
  <printOptions horizontalCentered="1" verticalCentered="1"/>
  <pageMargins left="0" right="0" top="0.74803149606299213" bottom="0.74803149606299213" header="0.31496062992125984" footer="0.31496062992125984"/>
  <pageSetup scale="90" orientation="portrait" r:id="rId1"/>
  <legacy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sheetPr>
    <tabColor rgb="FFFF0000"/>
  </sheetPr>
  <dimension ref="A1"/>
  <sheetViews>
    <sheetView topLeftCell="A13" workbookViewId="0">
      <selection activeCell="F7" sqref="F7"/>
    </sheetView>
  </sheetViews>
  <sheetFormatPr baseColWidth="10" defaultRowHeight="14.5" x14ac:dyDescent="0.35"/>
  <sheetData/>
  <pageMargins left="0.7" right="0.7" top="0.75" bottom="0.75" header="0.3" footer="0.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B2:H23"/>
  <sheetViews>
    <sheetView topLeftCell="A13" workbookViewId="0">
      <selection activeCell="I24" sqref="I24"/>
    </sheetView>
  </sheetViews>
  <sheetFormatPr baseColWidth="10" defaultColWidth="11.453125" defaultRowHeight="14.5" x14ac:dyDescent="0.35"/>
  <cols>
    <col min="1" max="1" width="11.453125" style="1"/>
    <col min="2" max="2" width="9.81640625" style="2" bestFit="1" customWidth="1"/>
    <col min="3" max="3" width="8" style="1" bestFit="1" customWidth="1"/>
    <col min="4" max="7" width="16.81640625" style="1" customWidth="1"/>
    <col min="8" max="8" width="16.1796875" style="1" bestFit="1" customWidth="1"/>
    <col min="9" max="9" width="15.1796875" style="1" bestFit="1" customWidth="1"/>
    <col min="10" max="10" width="14.1796875" style="1" bestFit="1" customWidth="1"/>
    <col min="11" max="16384" width="11.453125" style="1"/>
  </cols>
  <sheetData>
    <row r="2" spans="2:8" ht="30" customHeight="1" x14ac:dyDescent="0.35">
      <c r="B2" s="116" t="s">
        <v>43</v>
      </c>
      <c r="C2" s="117"/>
      <c r="D2" s="117"/>
      <c r="E2" s="117"/>
      <c r="F2" s="117"/>
      <c r="G2" s="117"/>
      <c r="H2" s="118"/>
    </row>
    <row r="3" spans="2:8" x14ac:dyDescent="0.35">
      <c r="B3" s="119" t="s">
        <v>50</v>
      </c>
      <c r="C3" s="120"/>
      <c r="D3" s="26" t="s">
        <v>39</v>
      </c>
      <c r="E3" s="27" t="s">
        <v>40</v>
      </c>
      <c r="F3" s="28"/>
      <c r="G3" s="28"/>
      <c r="H3" s="33" t="s">
        <v>44</v>
      </c>
    </row>
    <row r="4" spans="2:8" ht="15" customHeight="1" x14ac:dyDescent="0.35">
      <c r="B4" s="119" t="s">
        <v>51</v>
      </c>
      <c r="C4" s="120"/>
      <c r="D4" s="29">
        <v>239904426</v>
      </c>
      <c r="E4" s="30">
        <v>129876874</v>
      </c>
      <c r="F4" s="31"/>
      <c r="G4" s="31"/>
      <c r="H4" s="32">
        <f>SUM(D4:G4)</f>
        <v>369781300</v>
      </c>
    </row>
    <row r="5" spans="2:8" x14ac:dyDescent="0.35">
      <c r="D5" s="3"/>
      <c r="E5" s="3"/>
      <c r="H5" s="3"/>
    </row>
    <row r="6" spans="2:8" x14ac:dyDescent="0.35">
      <c r="D6" s="3"/>
      <c r="E6" s="3"/>
      <c r="H6" s="3"/>
    </row>
    <row r="7" spans="2:8" x14ac:dyDescent="0.35">
      <c r="B7" s="121" t="s">
        <v>131</v>
      </c>
      <c r="C7" s="123" t="s">
        <v>45</v>
      </c>
      <c r="D7" s="130" t="s">
        <v>41</v>
      </c>
      <c r="E7" s="131"/>
      <c r="F7" s="130" t="s">
        <v>42</v>
      </c>
      <c r="G7" s="131"/>
      <c r="H7" s="114" t="s">
        <v>46</v>
      </c>
    </row>
    <row r="8" spans="2:8" x14ac:dyDescent="0.35">
      <c r="B8" s="122"/>
      <c r="C8" s="124"/>
      <c r="D8" s="4" t="s">
        <v>39</v>
      </c>
      <c r="E8" s="5" t="s">
        <v>40</v>
      </c>
      <c r="F8" s="12" t="s">
        <v>39</v>
      </c>
      <c r="G8" s="16" t="s">
        <v>40</v>
      </c>
      <c r="H8" s="115"/>
    </row>
    <row r="9" spans="2:8" ht="15" customHeight="1" x14ac:dyDescent="0.35">
      <c r="B9" s="6">
        <v>10</v>
      </c>
      <c r="C9" s="34" t="s">
        <v>37</v>
      </c>
      <c r="D9" s="9">
        <v>25147959</v>
      </c>
      <c r="E9" s="9"/>
      <c r="F9" s="17"/>
      <c r="G9" s="18">
        <v>94758100</v>
      </c>
      <c r="H9" s="10">
        <f t="shared" ref="H9:H17" si="0">SUM(D9:G9)</f>
        <v>119906059</v>
      </c>
    </row>
    <row r="10" spans="2:8" x14ac:dyDescent="0.35">
      <c r="B10" s="7">
        <v>20</v>
      </c>
      <c r="C10" s="35" t="s">
        <v>37</v>
      </c>
      <c r="D10" s="10"/>
      <c r="E10" s="10"/>
      <c r="F10" s="17"/>
      <c r="G10" s="18">
        <v>6878200</v>
      </c>
      <c r="H10" s="10">
        <f t="shared" si="0"/>
        <v>6878200</v>
      </c>
    </row>
    <row r="11" spans="2:8" x14ac:dyDescent="0.35">
      <c r="B11" s="7">
        <v>30</v>
      </c>
      <c r="C11" s="35" t="s">
        <v>37</v>
      </c>
      <c r="D11" s="10">
        <v>32099997</v>
      </c>
      <c r="E11" s="10"/>
      <c r="F11" s="17"/>
      <c r="G11" s="18"/>
      <c r="H11" s="10">
        <f t="shared" si="0"/>
        <v>32099997</v>
      </c>
    </row>
    <row r="12" spans="2:8" x14ac:dyDescent="0.35">
      <c r="B12" s="7">
        <v>40</v>
      </c>
      <c r="C12" s="35" t="s">
        <v>37</v>
      </c>
      <c r="D12" s="10"/>
      <c r="E12" s="10">
        <v>25100000</v>
      </c>
      <c r="F12" s="17">
        <v>21800000</v>
      </c>
      <c r="G12" s="18"/>
      <c r="H12" s="10">
        <f t="shared" si="0"/>
        <v>46900000</v>
      </c>
    </row>
    <row r="13" spans="2:8" x14ac:dyDescent="0.35">
      <c r="B13" s="7">
        <v>70</v>
      </c>
      <c r="C13" s="35" t="s">
        <v>37</v>
      </c>
      <c r="D13" s="10">
        <v>2275841</v>
      </c>
      <c r="E13" s="10"/>
      <c r="F13" s="17"/>
      <c r="G13" s="18"/>
      <c r="H13" s="10">
        <f t="shared" si="0"/>
        <v>2275841</v>
      </c>
    </row>
    <row r="14" spans="2:8" x14ac:dyDescent="0.35">
      <c r="B14" s="7">
        <v>80</v>
      </c>
      <c r="C14" s="35" t="s">
        <v>38</v>
      </c>
      <c r="D14" s="10"/>
      <c r="E14" s="10"/>
      <c r="F14" s="17">
        <v>158580629</v>
      </c>
      <c r="G14" s="18"/>
      <c r="H14" s="10">
        <f t="shared" si="0"/>
        <v>158580629</v>
      </c>
    </row>
    <row r="15" spans="2:8" x14ac:dyDescent="0.35">
      <c r="B15" s="7">
        <v>90</v>
      </c>
      <c r="C15" s="35" t="s">
        <v>38</v>
      </c>
      <c r="D15" s="10"/>
      <c r="E15" s="10">
        <v>3140571</v>
      </c>
      <c r="F15" s="17"/>
      <c r="G15" s="18"/>
      <c r="H15" s="10">
        <f t="shared" si="0"/>
        <v>3140571</v>
      </c>
    </row>
    <row r="16" spans="2:8" x14ac:dyDescent="0.35">
      <c r="B16" s="8">
        <v>130</v>
      </c>
      <c r="C16" s="36" t="s">
        <v>37</v>
      </c>
      <c r="D16" s="11"/>
      <c r="E16" s="11">
        <v>3</v>
      </c>
      <c r="F16" s="19"/>
      <c r="G16" s="20"/>
      <c r="H16" s="10">
        <f t="shared" si="0"/>
        <v>3</v>
      </c>
    </row>
    <row r="17" spans="2:8" x14ac:dyDescent="0.35">
      <c r="D17" s="15">
        <f>SUM(D9:D16)</f>
        <v>59523797</v>
      </c>
      <c r="E17" s="15">
        <f>SUM(E9:E16)</f>
        <v>28240574</v>
      </c>
      <c r="F17" s="15">
        <f>SUM(F9:F16)</f>
        <v>180380629</v>
      </c>
      <c r="G17" s="15">
        <f>SUM(G9:G16)</f>
        <v>101636300</v>
      </c>
      <c r="H17" s="25">
        <f t="shared" si="0"/>
        <v>369781300</v>
      </c>
    </row>
    <row r="19" spans="2:8" x14ac:dyDescent="0.35">
      <c r="B19" s="112" t="s">
        <v>47</v>
      </c>
      <c r="C19" s="113"/>
      <c r="D19" s="125">
        <f>+D17+E17</f>
        <v>87764371</v>
      </c>
      <c r="E19" s="126"/>
      <c r="F19" s="127">
        <f>+F17+G17</f>
        <v>282016929</v>
      </c>
      <c r="G19" s="128"/>
      <c r="H19" s="13">
        <f>SUM(D19:G19)</f>
        <v>369781300</v>
      </c>
    </row>
    <row r="21" spans="2:8" x14ac:dyDescent="0.35">
      <c r="B21" s="112" t="s">
        <v>48</v>
      </c>
      <c r="C21" s="129"/>
      <c r="D21" s="23" t="s">
        <v>39</v>
      </c>
      <c r="E21" s="21">
        <f>+D17+F17</f>
        <v>239904426</v>
      </c>
      <c r="F21" s="23" t="s">
        <v>40</v>
      </c>
      <c r="G21" s="14">
        <f>+E17+G17</f>
        <v>129876874</v>
      </c>
      <c r="H21" s="22">
        <f>+E21+G21</f>
        <v>369781300</v>
      </c>
    </row>
    <row r="23" spans="2:8" x14ac:dyDescent="0.35">
      <c r="B23" s="112" t="s">
        <v>49</v>
      </c>
      <c r="C23" s="113"/>
      <c r="D23" s="24" t="s">
        <v>37</v>
      </c>
      <c r="E23" s="21">
        <f>+H9+H10+H11+H12+H13+H16</f>
        <v>208060100</v>
      </c>
      <c r="F23" s="24" t="s">
        <v>38</v>
      </c>
      <c r="G23" s="14">
        <f>+H14+H15</f>
        <v>161721200</v>
      </c>
      <c r="H23" s="13">
        <f>SUM(D23:G23)</f>
        <v>369781300</v>
      </c>
    </row>
  </sheetData>
  <mergeCells count="13">
    <mergeCell ref="B23:C23"/>
    <mergeCell ref="H7:H8"/>
    <mergeCell ref="B2:H2"/>
    <mergeCell ref="B4:C4"/>
    <mergeCell ref="B3:C3"/>
    <mergeCell ref="B7:B8"/>
    <mergeCell ref="C7:C8"/>
    <mergeCell ref="B19:C19"/>
    <mergeCell ref="D19:E19"/>
    <mergeCell ref="F19:G19"/>
    <mergeCell ref="B21:C21"/>
    <mergeCell ref="D7:E7"/>
    <mergeCell ref="F7:G7"/>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4</vt:i4>
      </vt:variant>
    </vt:vector>
  </HeadingPairs>
  <TitlesOfParts>
    <vt:vector size="4" baseType="lpstr">
      <vt:lpstr>Ejemplo Visualización ME23N</vt:lpstr>
      <vt:lpstr>Cuentas por pagar Virtual</vt:lpstr>
      <vt:lpstr>Ej Cuadro RPC para Alumbrado Pú</vt:lpstr>
      <vt:lpstr>Ej Cuadro RPC-Fact-Fondos-Linea</vt:lpstr>
    </vt:vector>
  </TitlesOfParts>
  <Company>Hewlett-Packard Company</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HACIENDA</dc:creator>
  <cp:lastModifiedBy>sistemas alcaldia</cp:lastModifiedBy>
  <cp:lastPrinted>2025-01-16T20:04:26Z</cp:lastPrinted>
  <dcterms:created xsi:type="dcterms:W3CDTF">2020-03-22T16:51:36Z</dcterms:created>
  <dcterms:modified xsi:type="dcterms:W3CDTF">2026-01-19T12:40:56Z</dcterms:modified>
</cp:coreProperties>
</file>